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pital Projects\Project Delivery Manual\Step 4 Design Phase\"/>
    </mc:Choice>
  </mc:AlternateContent>
  <bookViews>
    <workbookView xWindow="0" yWindow="230" windowWidth="15480" windowHeight="6540" tabRatio="828"/>
  </bookViews>
  <sheets>
    <sheet name="Cover Sheet" sheetId="29" r:id="rId1"/>
    <sheet name="Table of Contents" sheetId="30" r:id="rId2"/>
    <sheet name="Section 1 Status and Risks" sheetId="38" r:id="rId3"/>
    <sheet name="Section 2 Budget Update" sheetId="31" r:id="rId4"/>
    <sheet name="Section2.1 EAC" sheetId="6" r:id="rId5"/>
    <sheet name="Section 2.2 Allowances Summary" sheetId="33" r:id="rId6"/>
    <sheet name="Section 3 Sustainability" sheetId="34" r:id="rId7"/>
    <sheet name="Section 4 MBEWBE Report" sheetId="35" r:id="rId8"/>
    <sheet name="Section 5 Schedule" sheetId="36" r:id="rId9"/>
    <sheet name="Appendix A Safety" sheetId="37" r:id="rId10"/>
  </sheets>
  <externalReferences>
    <externalReference r:id="rId11"/>
  </externalReferences>
  <definedNames>
    <definedName name="_xlnm._FilterDatabase" localSheetId="4" hidden="1">'Section2.1 EAC'!$A$4:$R$44</definedName>
    <definedName name="_xlnm.Print_Area" localSheetId="4">'Section2.1 EAC'!$A$1:$V$44</definedName>
    <definedName name="_xlnm.Print_Titles" localSheetId="4">'Section2.1 EAC'!$4:$4</definedName>
  </definedNames>
  <calcPr calcId="162913" fullCalcOnLoad="1"/>
</workbook>
</file>

<file path=xl/calcChain.xml><?xml version="1.0" encoding="utf-8"?>
<calcChain xmlns="http://schemas.openxmlformats.org/spreadsheetml/2006/main">
  <c r="I6" i="6" l="1"/>
  <c r="I11" i="6" s="1"/>
  <c r="I44" i="6" s="1"/>
  <c r="K6" i="6"/>
  <c r="K11" i="6" s="1"/>
  <c r="K44" i="6" s="1"/>
  <c r="T6" i="6"/>
  <c r="V6" i="6"/>
  <c r="T7" i="6"/>
  <c r="V7" i="6"/>
  <c r="T8" i="6"/>
  <c r="V8" i="6" s="1"/>
  <c r="R11" i="6"/>
  <c r="T9" i="6"/>
  <c r="V9" i="6"/>
  <c r="G11" i="6"/>
  <c r="V11" i="6" s="1"/>
  <c r="N11" i="6"/>
  <c r="P11" i="6"/>
  <c r="G20" i="6"/>
  <c r="P20" i="6"/>
  <c r="R20" i="6"/>
  <c r="T15" i="6"/>
  <c r="V15" i="6"/>
  <c r="K20" i="6"/>
  <c r="T16" i="6"/>
  <c r="V16" i="6"/>
  <c r="T17" i="6"/>
  <c r="V17" i="6" s="1"/>
  <c r="T18" i="6"/>
  <c r="V18" i="6" s="1"/>
  <c r="I20" i="6"/>
  <c r="N20" i="6"/>
  <c r="N44" i="6" s="1"/>
  <c r="G37" i="6"/>
  <c r="T23" i="6"/>
  <c r="V23" i="6" s="1"/>
  <c r="T24" i="6"/>
  <c r="V24" i="6"/>
  <c r="T25" i="6"/>
  <c r="T26" i="6"/>
  <c r="V26" i="6"/>
  <c r="T27" i="6"/>
  <c r="V27" i="6"/>
  <c r="T28" i="6"/>
  <c r="V28" i="6" s="1"/>
  <c r="T29" i="6"/>
  <c r="V29" i="6" s="1"/>
  <c r="T30" i="6"/>
  <c r="V30" i="6"/>
  <c r="T31" i="6"/>
  <c r="V31" i="6"/>
  <c r="T32" i="6"/>
  <c r="V32" i="6" s="1"/>
  <c r="T33" i="6"/>
  <c r="V33" i="6" s="1"/>
  <c r="T34" i="6"/>
  <c r="V34" i="6"/>
  <c r="T35" i="6"/>
  <c r="V35" i="6"/>
  <c r="I37" i="6"/>
  <c r="K37" i="6"/>
  <c r="N37" i="6"/>
  <c r="P37" i="6"/>
  <c r="I18" i="35"/>
  <c r="I19" i="35"/>
  <c r="I17" i="35"/>
  <c r="G26" i="35"/>
  <c r="I26" i="35" s="1"/>
  <c r="G19" i="35"/>
  <c r="E19" i="35"/>
  <c r="C16" i="33"/>
  <c r="D16" i="33"/>
  <c r="B16" i="33"/>
  <c r="E15" i="33"/>
  <c r="F15" i="33" s="1"/>
  <c r="F16" i="33" s="1"/>
  <c r="T40" i="6"/>
  <c r="V40" i="6"/>
  <c r="T11" i="6"/>
  <c r="T44" i="6" s="1"/>
  <c r="T14" i="6"/>
  <c r="P44" i="6"/>
  <c r="V25" i="6"/>
  <c r="T37" i="6"/>
  <c r="V37" i="6"/>
  <c r="R37" i="6"/>
  <c r="R44" i="6" s="1"/>
  <c r="V14" i="6"/>
  <c r="T20" i="6"/>
  <c r="V20" i="6" s="1"/>
  <c r="V44" i="6" l="1"/>
  <c r="G44" i="6"/>
  <c r="E16" i="33"/>
</calcChain>
</file>

<file path=xl/comments1.xml><?xml version="1.0" encoding="utf-8"?>
<comments xmlns="http://schemas.openxmlformats.org/spreadsheetml/2006/main">
  <authors>
    <author>Katie Aholt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>Katie Aholt:</t>
        </r>
        <r>
          <rPr>
            <sz val="9"/>
            <color indexed="81"/>
            <rFont val="Tahoma"/>
            <family val="2"/>
          </rPr>
          <t xml:space="preserve">
$50k for Electrical Work (J. Jackson completing).
$166,591 for Parking Meter Buyout</t>
        </r>
      </text>
    </comment>
  </commentList>
</comments>
</file>

<file path=xl/sharedStrings.xml><?xml version="1.0" encoding="utf-8"?>
<sst xmlns="http://schemas.openxmlformats.org/spreadsheetml/2006/main" count="171" uniqueCount="154">
  <si>
    <t>Adjustments</t>
  </si>
  <si>
    <t>Current Budget</t>
  </si>
  <si>
    <t xml:space="preserve">Fees </t>
  </si>
  <si>
    <t>Under (Over) Budget</t>
  </si>
  <si>
    <t>c</t>
  </si>
  <si>
    <t>Budget</t>
  </si>
  <si>
    <t>TOTAL CONSTRUCTION COSTS</t>
  </si>
  <si>
    <t>PROFESSIONAL FEES</t>
  </si>
  <si>
    <t>d</t>
  </si>
  <si>
    <t>TOTAL PROFESSIONAL FEES</t>
  </si>
  <si>
    <t>OWNER DIRECT COSTS</t>
  </si>
  <si>
    <t>Total OWNER DIRECT COSTS</t>
  </si>
  <si>
    <t>Project Contingency</t>
  </si>
  <si>
    <t>Estimate At Completion (EAC)</t>
  </si>
  <si>
    <t>Basis for EAC</t>
  </si>
  <si>
    <t>TOTAL PROJECT</t>
  </si>
  <si>
    <t>Reimburse/Consultant &amp; Others</t>
  </si>
  <si>
    <t>CONSTRUCTION COSTS</t>
  </si>
  <si>
    <t>Other Construction</t>
  </si>
  <si>
    <t>Professional Fees</t>
  </si>
  <si>
    <t>Owner Direct Costs</t>
  </si>
  <si>
    <t>Original Contract/P.O.</t>
  </si>
  <si>
    <t>Special Inspections</t>
  </si>
  <si>
    <t>Geotechnical Assessment</t>
  </si>
  <si>
    <t>Commissioning</t>
  </si>
  <si>
    <t>General Moving Expenses</t>
  </si>
  <si>
    <t>Data Activation</t>
  </si>
  <si>
    <t>Event Coordination</t>
  </si>
  <si>
    <t>Auditor</t>
  </si>
  <si>
    <t>Interior Landscape/Plantings</t>
  </si>
  <si>
    <t>Interior Signage</t>
  </si>
  <si>
    <t>FF&amp;E</t>
  </si>
  <si>
    <t>AV Equipment</t>
  </si>
  <si>
    <t>Other</t>
  </si>
  <si>
    <t>D&amp;C Project Management</t>
  </si>
  <si>
    <t>Change Orders to Date</t>
  </si>
  <si>
    <t>Estimate To Complete</t>
  </si>
  <si>
    <t>Architect/Engineer/Programming</t>
  </si>
  <si>
    <t>Printing, Deliverables and Reimbursables</t>
  </si>
  <si>
    <t>Fixed Equipment - Emergency Generator</t>
  </si>
  <si>
    <t>Other Professional Fees</t>
  </si>
  <si>
    <t>Description</t>
  </si>
  <si>
    <t>Contingency</t>
  </si>
  <si>
    <t>Total</t>
  </si>
  <si>
    <t>WUSM Facilities &amp; Custodial</t>
  </si>
  <si>
    <t>Construction Costs</t>
  </si>
  <si>
    <t>Last Report</t>
  </si>
  <si>
    <t>This Report</t>
  </si>
  <si>
    <t>Delta</t>
  </si>
  <si>
    <t>Approved Project Budget</t>
  </si>
  <si>
    <t>Available Contingency</t>
  </si>
  <si>
    <t>Estimate at Completion</t>
  </si>
  <si>
    <t>ESTIMATE OF COSTS SUMMARY</t>
  </si>
  <si>
    <t>Construction</t>
  </si>
  <si>
    <t>Preconstruction</t>
  </si>
  <si>
    <t>Exploratory Costs</t>
  </si>
  <si>
    <t>Progress Report for</t>
  </si>
  <si>
    <t>Insert Current Project Photo Here</t>
  </si>
  <si>
    <t>SECTION 1</t>
  </si>
  <si>
    <t>BUDGET UPDATE</t>
  </si>
  <si>
    <t>PAGE #</t>
  </si>
  <si>
    <t>Overall Budget Summary</t>
  </si>
  <si>
    <t>Allowances Summary</t>
  </si>
  <si>
    <t>SECTION 2</t>
  </si>
  <si>
    <t>SECTION 3</t>
  </si>
  <si>
    <t>MBE/WBE REPORT</t>
  </si>
  <si>
    <t>SECTION 4</t>
  </si>
  <si>
    <t>SCHEDULE</t>
  </si>
  <si>
    <t>SAFETY</t>
  </si>
  <si>
    <t>APPENDIX A</t>
  </si>
  <si>
    <t>TABLE OF CONTENTS</t>
  </si>
  <si>
    <t>Changes from Last Report</t>
  </si>
  <si>
    <t>*See breakout for EAC next page.</t>
  </si>
  <si>
    <t>Allowance Amount</t>
  </si>
  <si>
    <t>Cost to Date</t>
  </si>
  <si>
    <t>Estimated Remaining Cost</t>
  </si>
  <si>
    <t>Total Cost to Complete</t>
  </si>
  <si>
    <t>Variance</t>
  </si>
  <si>
    <t>Comments</t>
  </si>
  <si>
    <t>Totals</t>
  </si>
  <si>
    <t>Amount</t>
  </si>
  <si>
    <t>Construction Contingency</t>
  </si>
  <si>
    <t>MBE Contract Commitment</t>
  </si>
  <si>
    <t>WBE Contract Commitment</t>
  </si>
  <si>
    <t>Target</t>
  </si>
  <si>
    <t>Actual</t>
  </si>
  <si>
    <t>FIELD LABOR PARTICIPATION</t>
  </si>
  <si>
    <t>MBE Field Participation Commitment</t>
  </si>
  <si>
    <t>WBE Field Participation Commitment</t>
  </si>
  <si>
    <t>CONTRACT PARTICIPATION</t>
  </si>
  <si>
    <t>WA-UP! Apprentice Commitment</t>
  </si>
  <si>
    <t>Appendix A - Safety</t>
  </si>
  <si>
    <t>Man Hours Worked to Date</t>
  </si>
  <si>
    <t>OSHA Recordables</t>
  </si>
  <si>
    <t>OSHA Recordables with Days Away from Work</t>
  </si>
  <si>
    <t>Monthly Actuals</t>
  </si>
  <si>
    <t>Total Man Hours Worked to Date</t>
  </si>
  <si>
    <t>Current Project Totals</t>
  </si>
  <si>
    <t>Total OSHA Recordables</t>
  </si>
  <si>
    <t>Total OSHA Recordables with Days Away from Work</t>
  </si>
  <si>
    <t>Total Project Site Safety Audits Conducted</t>
  </si>
  <si>
    <t>Total Positive Interim Life Safety Measurements Implemented</t>
  </si>
  <si>
    <t>Total Infection Control Assessments Completed</t>
  </si>
  <si>
    <t>Total Hot Work Permits Issued</t>
  </si>
  <si>
    <t>Total Employees Terminated for Safety Violations</t>
  </si>
  <si>
    <t>Drug Inquiries</t>
  </si>
  <si>
    <t xml:space="preserve">     Results (Negative)</t>
  </si>
  <si>
    <t xml:space="preserve">     Results (Positive)</t>
  </si>
  <si>
    <t>Green Space Set Aside</t>
  </si>
  <si>
    <t>Certified:</t>
  </si>
  <si>
    <t>Silver:</t>
  </si>
  <si>
    <t>Gold:</t>
  </si>
  <si>
    <t>Platinum:</t>
  </si>
  <si>
    <t>40-49 points</t>
  </si>
  <si>
    <t>50-59 points</t>
  </si>
  <si>
    <t>60-79 points</t>
  </si>
  <si>
    <t>80+ points</t>
  </si>
  <si>
    <t>-</t>
  </si>
  <si>
    <t>MBE/WBE Utilization Recap</t>
  </si>
  <si>
    <t>Subtotal Project</t>
  </si>
  <si>
    <t>Month &amp; Year</t>
  </si>
  <si>
    <t xml:space="preserve">Project Number: </t>
  </si>
  <si>
    <t xml:space="preserve">Construction Manager:  </t>
  </si>
  <si>
    <t xml:space="preserve">Architect: </t>
  </si>
  <si>
    <t xml:space="preserve">Construction Costs:  </t>
  </si>
  <si>
    <r>
      <t xml:space="preserve">Professional Fees:  </t>
    </r>
    <r>
      <rPr>
        <sz val="10"/>
        <rFont val="Arial"/>
        <family val="2"/>
      </rPr>
      <t/>
    </r>
  </si>
  <si>
    <t xml:space="preserve">Owner Direct Costs:  </t>
  </si>
  <si>
    <t>As of DATE</t>
  </si>
  <si>
    <r>
      <rPr>
        <b/>
        <sz val="12"/>
        <rFont val="Calibri"/>
        <family val="2"/>
      </rPr>
      <t>LEED Submission Update:</t>
    </r>
    <r>
      <rPr>
        <sz val="12"/>
        <rFont val="Calibri"/>
        <family val="2"/>
      </rPr>
      <t xml:space="preserve">  </t>
    </r>
  </si>
  <si>
    <t>SUSTAINABILITY</t>
  </si>
  <si>
    <r>
      <rPr>
        <b/>
        <sz val="12"/>
        <rFont val="Calibri"/>
        <family val="2"/>
      </rPr>
      <t>Efficiency Status:</t>
    </r>
    <r>
      <rPr>
        <sz val="12"/>
        <rFont val="Calibri"/>
        <family val="2"/>
      </rPr>
      <t xml:space="preserve">  </t>
    </r>
  </si>
  <si>
    <t>Sustainability Goal</t>
  </si>
  <si>
    <t>OR if LEED Project</t>
  </si>
  <si>
    <t>LEED Version:</t>
  </si>
  <si>
    <r>
      <rPr>
        <b/>
        <sz val="12"/>
        <rFont val="Calibri"/>
        <family val="2"/>
      </rPr>
      <t>Certification Level:</t>
    </r>
    <r>
      <rPr>
        <sz val="12"/>
        <rFont val="Calibri"/>
        <family val="2"/>
      </rPr>
      <t xml:space="preserve">  Currently, the project is registered online as a New Construction project using the </t>
    </r>
    <r>
      <rPr>
        <b/>
        <sz val="12"/>
        <rFont val="Calibri"/>
        <family val="2"/>
      </rPr>
      <t>LEED VERSION</t>
    </r>
    <r>
      <rPr>
        <sz val="12"/>
        <rFont val="Calibri"/>
        <family val="2"/>
      </rPr>
      <t xml:space="preserve"> rating system.  Certification levels are as follows:</t>
    </r>
  </si>
  <si>
    <r>
      <rPr>
        <b/>
        <sz val="12"/>
        <rFont val="Calibri"/>
        <family val="2"/>
      </rPr>
      <t>Owner Schedule Highlights:</t>
    </r>
    <r>
      <rPr>
        <sz val="12"/>
        <rFont val="Calibri"/>
        <family val="2"/>
      </rPr>
      <t xml:space="preserve">  </t>
    </r>
  </si>
  <si>
    <r>
      <rPr>
        <b/>
        <sz val="12"/>
        <rFont val="Calibri"/>
        <family val="2"/>
      </rPr>
      <t>Contractor Short Term Look Ahead Schedule Hightlights:</t>
    </r>
    <r>
      <rPr>
        <sz val="12"/>
        <rFont val="Calibri"/>
        <family val="2"/>
      </rPr>
      <t xml:space="preserve">  </t>
    </r>
  </si>
  <si>
    <r>
      <rPr>
        <b/>
        <sz val="12"/>
        <rFont val="Calibri"/>
        <family val="2"/>
      </rPr>
      <t>Comments:</t>
    </r>
    <r>
      <rPr>
        <sz val="12"/>
        <rFont val="Calibri"/>
        <family val="2"/>
      </rPr>
      <t xml:space="preserve">  </t>
    </r>
  </si>
  <si>
    <t>Project Safety Report Through DATE</t>
  </si>
  <si>
    <t>Section 2.1</t>
  </si>
  <si>
    <t>Section 2.2</t>
  </si>
  <si>
    <t>SECTION 5</t>
  </si>
  <si>
    <t>PROJECT STATUS AND RISKS</t>
  </si>
  <si>
    <t>Project Status Update:</t>
  </si>
  <si>
    <t>Project Risks:</t>
  </si>
  <si>
    <t>Outstanding Items:</t>
  </si>
  <si>
    <t>Project Name</t>
  </si>
  <si>
    <t>Section 5 - Schedule</t>
  </si>
  <si>
    <t>Section 4 - MBE/WBE Report</t>
  </si>
  <si>
    <t>Section 3 - SUSTAINABILTY</t>
  </si>
  <si>
    <t>Section 2.2 Allowances Summary</t>
  </si>
  <si>
    <t>Section 2.1 Overall Budget Summary</t>
  </si>
  <si>
    <t>Section 2 - Budget Update</t>
  </si>
  <si>
    <t>Section 1 - Status and Risks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</si>
</sst>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70" formatCode="&quot;$&quot;#,##0"/>
    <numFmt numFmtId="178" formatCode="_(&quot;$&quot;* #,##0.0_);_(&quot;$&quot;* \(#,##0.0\);_(&quot;$&quot;* &quot;-&quot;??_);_(@_)"/>
    <numFmt numFmtId="179" formatCode="_(&quot;$&quot;* #,##0_);_(&quot;$&quot;* \(#,##0\);_(&quot;$&quot;* &quot;-&quot;??_);_(@_)"/>
  </numFmts>
  <fonts count="23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164" fontId="0" fillId="0" borderId="0" xfId="0" applyNumberFormat="1"/>
    <xf numFmtId="8" fontId="0" fillId="0" borderId="0" xfId="0" applyNumberFormat="1"/>
    <xf numFmtId="0" fontId="4" fillId="0" borderId="0" xfId="0" applyFont="1"/>
    <xf numFmtId="0" fontId="7" fillId="0" borderId="0" xfId="0" applyFont="1"/>
    <xf numFmtId="7" fontId="0" fillId="0" borderId="0" xfId="0" applyNumberFormat="1"/>
    <xf numFmtId="6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6" fontId="7" fillId="0" borderId="0" xfId="0" applyNumberFormat="1" applyFont="1"/>
    <xf numFmtId="6" fontId="4" fillId="0" borderId="1" xfId="0" applyNumberFormat="1" applyFont="1" applyBorder="1"/>
    <xf numFmtId="6" fontId="4" fillId="0" borderId="2" xfId="0" applyNumberFormat="1" applyFont="1" applyBorder="1"/>
    <xf numFmtId="0" fontId="4" fillId="0" borderId="1" xfId="0" applyFont="1" applyBorder="1"/>
    <xf numFmtId="6" fontId="4" fillId="0" borderId="3" xfId="0" applyNumberFormat="1" applyFont="1" applyBorder="1"/>
    <xf numFmtId="0" fontId="0" fillId="2" borderId="4" xfId="0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6" fontId="4" fillId="0" borderId="8" xfId="0" applyNumberFormat="1" applyFont="1" applyBorder="1"/>
    <xf numFmtId="0" fontId="4" fillId="0" borderId="7" xfId="0" applyFont="1" applyBorder="1"/>
    <xf numFmtId="0" fontId="4" fillId="0" borderId="9" xfId="0" applyFont="1" applyBorder="1"/>
    <xf numFmtId="6" fontId="4" fillId="0" borderId="10" xfId="0" applyNumberFormat="1" applyFont="1" applyBorder="1"/>
    <xf numFmtId="0" fontId="0" fillId="0" borderId="11" xfId="0" applyBorder="1"/>
    <xf numFmtId="0" fontId="0" fillId="0" borderId="12" xfId="0" applyBorder="1"/>
    <xf numFmtId="6" fontId="0" fillId="0" borderId="12" xfId="0" applyNumberFormat="1" applyBorder="1"/>
    <xf numFmtId="6" fontId="4" fillId="0" borderId="12" xfId="0" applyNumberFormat="1" applyFont="1" applyBorder="1"/>
    <xf numFmtId="0" fontId="4" fillId="2" borderId="1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164" fontId="5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wrapText="1"/>
    </xf>
    <xf numFmtId="164" fontId="0" fillId="2" borderId="0" xfId="0" applyNumberFormat="1" applyFill="1" applyBorder="1"/>
    <xf numFmtId="164" fontId="4" fillId="2" borderId="0" xfId="0" applyNumberFormat="1" applyFont="1" applyFill="1" applyBorder="1"/>
    <xf numFmtId="164" fontId="0" fillId="2" borderId="0" xfId="0" applyNumberFormat="1" applyFill="1" applyBorder="1" applyAlignment="1">
      <alignment wrapText="1"/>
    </xf>
    <xf numFmtId="164" fontId="4" fillId="2" borderId="0" xfId="0" applyNumberFormat="1" applyFont="1" applyFill="1" applyBorder="1" applyAlignment="1">
      <alignment horizontal="center" wrapText="1"/>
    </xf>
    <xf numFmtId="8" fontId="4" fillId="2" borderId="0" xfId="0" applyNumberFormat="1" applyFont="1" applyFill="1" applyBorder="1" applyAlignment="1">
      <alignment horizontal="center" wrapText="1"/>
    </xf>
    <xf numFmtId="8" fontId="0" fillId="2" borderId="0" xfId="0" applyNumberForma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0" fillId="0" borderId="1" xfId="0" applyBorder="1"/>
    <xf numFmtId="6" fontId="6" fillId="0" borderId="1" xfId="0" applyNumberFormat="1" applyFont="1" applyBorder="1"/>
    <xf numFmtId="6" fontId="4" fillId="0" borderId="1" xfId="0" applyNumberFormat="1" applyFont="1" applyFill="1" applyBorder="1"/>
    <xf numFmtId="0" fontId="7" fillId="0" borderId="1" xfId="0" applyFont="1" applyBorder="1" applyAlignment="1">
      <alignment wrapText="1"/>
    </xf>
    <xf numFmtId="6" fontId="6" fillId="0" borderId="1" xfId="0" applyNumberFormat="1" applyFont="1" applyFill="1" applyBorder="1"/>
    <xf numFmtId="0" fontId="7" fillId="0" borderId="1" xfId="0" applyFont="1" applyBorder="1"/>
    <xf numFmtId="6" fontId="7" fillId="0" borderId="1" xfId="0" applyNumberFormat="1" applyFont="1" applyBorder="1"/>
    <xf numFmtId="6" fontId="0" fillId="0" borderId="1" xfId="0" applyNumberFormat="1" applyBorder="1"/>
    <xf numFmtId="0" fontId="0" fillId="0" borderId="15" xfId="0" applyBorder="1"/>
    <xf numFmtId="6" fontId="0" fillId="0" borderId="15" xfId="0" applyNumberFormat="1" applyBorder="1"/>
    <xf numFmtId="6" fontId="4" fillId="0" borderId="15" xfId="0" applyNumberFormat="1" applyFont="1" applyBorder="1"/>
    <xf numFmtId="6" fontId="0" fillId="0" borderId="16" xfId="0" applyNumberFormat="1" applyBorder="1"/>
    <xf numFmtId="6" fontId="4" fillId="0" borderId="17" xfId="0" applyNumberFormat="1" applyFont="1" applyBorder="1"/>
    <xf numFmtId="6" fontId="0" fillId="0" borderId="17" xfId="0" applyNumberFormat="1" applyBorder="1"/>
    <xf numFmtId="0" fontId="7" fillId="0" borderId="17" xfId="0" applyFont="1" applyBorder="1"/>
    <xf numFmtId="6" fontId="6" fillId="0" borderId="18" xfId="0" applyNumberFormat="1" applyFont="1" applyBorder="1"/>
    <xf numFmtId="6" fontId="7" fillId="0" borderId="18" xfId="0" applyNumberFormat="1" applyFont="1" applyBorder="1"/>
    <xf numFmtId="170" fontId="7" fillId="0" borderId="1" xfId="0" applyNumberFormat="1" applyFont="1" applyBorder="1"/>
    <xf numFmtId="170" fontId="6" fillId="0" borderId="1" xfId="0" applyNumberFormat="1" applyFont="1" applyBorder="1"/>
    <xf numFmtId="6" fontId="0" fillId="0" borderId="18" xfId="0" applyNumberFormat="1" applyBorder="1"/>
    <xf numFmtId="6" fontId="0" fillId="0" borderId="3" xfId="0" applyNumberFormat="1" applyBorder="1"/>
    <xf numFmtId="5" fontId="6" fillId="0" borderId="1" xfId="0" applyNumberFormat="1" applyFont="1" applyFill="1" applyBorder="1"/>
    <xf numFmtId="5" fontId="6" fillId="0" borderId="1" xfId="0" applyNumberFormat="1" applyFont="1" applyBorder="1"/>
    <xf numFmtId="5" fontId="6" fillId="0" borderId="1" xfId="2" applyNumberFormat="1" applyFont="1" applyBorder="1"/>
    <xf numFmtId="5" fontId="6" fillId="0" borderId="1" xfId="2" applyNumberFormat="1" applyFont="1" applyFill="1" applyBorder="1"/>
    <xf numFmtId="0" fontId="7" fillId="0" borderId="1" xfId="0" applyFont="1" applyFill="1" applyBorder="1"/>
    <xf numFmtId="6" fontId="4" fillId="0" borderId="16" xfId="0" applyNumberFormat="1" applyFont="1" applyBorder="1"/>
    <xf numFmtId="0" fontId="0" fillId="0" borderId="17" xfId="0" applyBorder="1"/>
    <xf numFmtId="6" fontId="4" fillId="0" borderId="19" xfId="0" applyNumberFormat="1" applyFont="1" applyBorder="1"/>
    <xf numFmtId="6" fontId="0" fillId="0" borderId="1" xfId="0" applyNumberFormat="1" applyFill="1" applyBorder="1"/>
    <xf numFmtId="164" fontId="0" fillId="0" borderId="1" xfId="0" applyNumberFormat="1" applyBorder="1"/>
    <xf numFmtId="7" fontId="0" fillId="0" borderId="1" xfId="0" applyNumberFormat="1" applyBorder="1"/>
    <xf numFmtId="8" fontId="0" fillId="0" borderId="1" xfId="0" applyNumberFormat="1" applyBorder="1"/>
    <xf numFmtId="179" fontId="4" fillId="0" borderId="20" xfId="0" applyNumberFormat="1" applyFont="1" applyBorder="1"/>
    <xf numFmtId="0" fontId="0" fillId="0" borderId="7" xfId="0" applyBorder="1"/>
    <xf numFmtId="0" fontId="4" fillId="2" borderId="2" xfId="0" applyFont="1" applyFill="1" applyBorder="1" applyAlignment="1">
      <alignment horizontal="center" vertical="center"/>
    </xf>
    <xf numFmtId="0" fontId="0" fillId="0" borderId="21" xfId="0" applyBorder="1"/>
    <xf numFmtId="164" fontId="5" fillId="0" borderId="21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left" wrapText="1"/>
    </xf>
    <xf numFmtId="164" fontId="4" fillId="0" borderId="21" xfId="0" applyNumberFormat="1" applyFont="1" applyBorder="1" applyAlignment="1">
      <alignment wrapText="1"/>
    </xf>
    <xf numFmtId="164" fontId="0" fillId="0" borderId="21" xfId="0" applyNumberFormat="1" applyBorder="1"/>
    <xf numFmtId="164" fontId="4" fillId="0" borderId="21" xfId="0" applyNumberFormat="1" applyFont="1" applyBorder="1"/>
    <xf numFmtId="164" fontId="0" fillId="0" borderId="21" xfId="0" applyNumberFormat="1" applyBorder="1" applyAlignment="1">
      <alignment wrapText="1"/>
    </xf>
    <xf numFmtId="8" fontId="4" fillId="0" borderId="21" xfId="0" applyNumberFormat="1" applyFont="1" applyBorder="1" applyAlignment="1">
      <alignment horizontal="center" wrapText="1"/>
    </xf>
    <xf numFmtId="164" fontId="4" fillId="0" borderId="21" xfId="0" applyNumberFormat="1" applyFont="1" applyBorder="1" applyAlignment="1">
      <alignment horizontal="center" wrapText="1"/>
    </xf>
    <xf numFmtId="8" fontId="0" fillId="0" borderId="21" xfId="0" applyNumberForma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6" fontId="4" fillId="0" borderId="23" xfId="0" applyNumberFormat="1" applyFont="1" applyBorder="1"/>
    <xf numFmtId="0" fontId="7" fillId="0" borderId="7" xfId="0" applyFont="1" applyBorder="1"/>
    <xf numFmtId="6" fontId="4" fillId="0" borderId="24" xfId="0" applyNumberFormat="1" applyFont="1" applyBorder="1"/>
    <xf numFmtId="0" fontId="4" fillId="0" borderId="8" xfId="0" applyFont="1" applyBorder="1"/>
    <xf numFmtId="0" fontId="0" fillId="0" borderId="0" xfId="0" applyAlignment="1">
      <alignment vertical="center"/>
    </xf>
    <xf numFmtId="179" fontId="0" fillId="0" borderId="0" xfId="2" applyNumberFormat="1" applyFont="1" applyFill="1" applyBorder="1"/>
    <xf numFmtId="179" fontId="0" fillId="0" borderId="0" xfId="2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12" xfId="0" applyBorder="1" applyAlignment="1"/>
    <xf numFmtId="164" fontId="0" fillId="0" borderId="12" xfId="0" applyNumberFormat="1" applyBorder="1" applyAlignment="1"/>
    <xf numFmtId="7" fontId="0" fillId="0" borderId="12" xfId="0" applyNumberFormat="1" applyBorder="1" applyAlignment="1"/>
    <xf numFmtId="8" fontId="0" fillId="0" borderId="12" xfId="0" applyNumberFormat="1" applyBorder="1" applyAlignment="1"/>
    <xf numFmtId="0" fontId="4" fillId="0" borderId="25" xfId="0" applyFont="1" applyBorder="1" applyAlignment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14" fillId="0" borderId="0" xfId="0" applyFont="1" applyBorder="1"/>
    <xf numFmtId="0" fontId="14" fillId="0" borderId="49" xfId="0" applyFont="1" applyBorder="1"/>
    <xf numFmtId="0" fontId="14" fillId="0" borderId="50" xfId="0" applyFont="1" applyBorder="1"/>
    <xf numFmtId="0" fontId="14" fillId="0" borderId="51" xfId="0" applyFont="1" applyBorder="1"/>
    <xf numFmtId="0" fontId="14" fillId="0" borderId="0" xfId="0" applyFont="1"/>
    <xf numFmtId="0" fontId="14" fillId="0" borderId="52" xfId="0" applyFont="1" applyBorder="1"/>
    <xf numFmtId="0" fontId="14" fillId="0" borderId="53" xfId="0" applyFont="1" applyBorder="1"/>
    <xf numFmtId="0" fontId="14" fillId="0" borderId="54" xfId="0" applyFont="1" applyBorder="1"/>
    <xf numFmtId="0" fontId="14" fillId="0" borderId="55" xfId="0" applyFont="1" applyBorder="1"/>
    <xf numFmtId="0" fontId="14" fillId="0" borderId="56" xfId="0" applyFont="1" applyBorder="1"/>
    <xf numFmtId="0" fontId="15" fillId="0" borderId="0" xfId="0" applyFont="1" applyBorder="1"/>
    <xf numFmtId="0" fontId="4" fillId="0" borderId="0" xfId="0" applyFont="1" applyBorder="1" applyAlignment="1">
      <alignment horizontal="left" vertical="top"/>
    </xf>
    <xf numFmtId="0" fontId="4" fillId="0" borderId="26" xfId="0" applyFont="1" applyBorder="1"/>
    <xf numFmtId="0" fontId="4" fillId="0" borderId="4" xfId="0" applyFont="1" applyBorder="1"/>
    <xf numFmtId="6" fontId="4" fillId="0" borderId="6" xfId="0" applyNumberFormat="1" applyFont="1" applyBorder="1"/>
    <xf numFmtId="0" fontId="4" fillId="0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9" fontId="6" fillId="0" borderId="29" xfId="2" applyNumberFormat="1" applyFont="1" applyFill="1" applyBorder="1"/>
    <xf numFmtId="0" fontId="4" fillId="3" borderId="30" xfId="0" applyFont="1" applyFill="1" applyBorder="1" applyAlignment="1">
      <alignment horizontal="center" vertical="center"/>
    </xf>
    <xf numFmtId="179" fontId="4" fillId="3" borderId="2" xfId="2" applyNumberFormat="1" applyFont="1" applyFill="1" applyBorder="1" applyAlignment="1">
      <alignment vertical="center"/>
    </xf>
    <xf numFmtId="179" fontId="4" fillId="3" borderId="30" xfId="0" applyNumberFormat="1" applyFont="1" applyFill="1" applyBorder="1" applyAlignment="1">
      <alignment horizontal="left" vertical="center"/>
    </xf>
    <xf numFmtId="179" fontId="4" fillId="3" borderId="11" xfId="0" applyNumberFormat="1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178" fontId="6" fillId="0" borderId="30" xfId="2" applyNumberFormat="1" applyFont="1" applyBorder="1" applyAlignment="1">
      <alignment horizontal="left" vertical="center"/>
    </xf>
    <xf numFmtId="179" fontId="6" fillId="0" borderId="31" xfId="2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Border="1" applyAlignment="1"/>
    <xf numFmtId="0" fontId="14" fillId="0" borderId="0" xfId="0" applyFont="1" applyBorder="1" applyAlignment="1">
      <alignment vertical="top"/>
    </xf>
    <xf numFmtId="0" fontId="15" fillId="2" borderId="32" xfId="0" applyFont="1" applyFill="1" applyBorder="1" applyAlignment="1">
      <alignment horizontal="center" vertical="center"/>
    </xf>
    <xf numFmtId="9" fontId="14" fillId="3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179" fontId="6" fillId="0" borderId="16" xfId="2" applyNumberFormat="1" applyFont="1" applyBorder="1"/>
    <xf numFmtId="179" fontId="6" fillId="0" borderId="33" xfId="2" applyNumberFormat="1" applyFont="1" applyBorder="1"/>
    <xf numFmtId="6" fontId="4" fillId="0" borderId="18" xfId="0" applyNumberFormat="1" applyFont="1" applyBorder="1"/>
    <xf numFmtId="6" fontId="4" fillId="0" borderId="34" xfId="0" applyNumberFormat="1" applyFont="1" applyBorder="1"/>
    <xf numFmtId="6" fontId="4" fillId="0" borderId="35" xfId="0" applyNumberFormat="1" applyFont="1" applyBorder="1"/>
    <xf numFmtId="49" fontId="0" fillId="0" borderId="15" xfId="0" applyNumberFormat="1" applyBorder="1" applyAlignment="1">
      <alignment horizontal="left"/>
    </xf>
    <xf numFmtId="0" fontId="6" fillId="0" borderId="36" xfId="0" applyFont="1" applyBorder="1" applyAlignment="1">
      <alignment horizontal="center"/>
    </xf>
    <xf numFmtId="179" fontId="0" fillId="0" borderId="37" xfId="2" applyNumberFormat="1" applyFont="1" applyBorder="1"/>
    <xf numFmtId="44" fontId="6" fillId="0" borderId="29" xfId="2" applyFont="1" applyBorder="1" applyAlignment="1">
      <alignment wrapText="1"/>
    </xf>
    <xf numFmtId="179" fontId="0" fillId="0" borderId="17" xfId="2" applyNumberFormat="1" applyFont="1" applyBorder="1"/>
    <xf numFmtId="179" fontId="6" fillId="0" borderId="38" xfId="2" applyNumberFormat="1" applyFont="1" applyFill="1" applyBorder="1"/>
    <xf numFmtId="6" fontId="0" fillId="0" borderId="16" xfId="2" applyNumberFormat="1" applyFont="1" applyBorder="1"/>
    <xf numFmtId="6" fontId="0" fillId="0" borderId="16" xfId="2" applyNumberFormat="1" applyFont="1" applyBorder="1" applyAlignment="1">
      <alignment wrapText="1"/>
    </xf>
    <xf numFmtId="0" fontId="6" fillId="0" borderId="39" xfId="2" applyNumberFormat="1" applyFont="1" applyFill="1" applyBorder="1"/>
    <xf numFmtId="0" fontId="14" fillId="0" borderId="0" xfId="0" applyFont="1" applyBorder="1" applyAlignment="1">
      <alignment vertical="top" wrapText="1"/>
    </xf>
    <xf numFmtId="10" fontId="14" fillId="3" borderId="2" xfId="0" applyNumberFormat="1" applyFont="1" applyFill="1" applyBorder="1" applyAlignment="1">
      <alignment horizontal="center" vertical="center"/>
    </xf>
    <xf numFmtId="1" fontId="14" fillId="3" borderId="2" xfId="1" applyNumberFormat="1" applyFont="1" applyFill="1" applyBorder="1" applyAlignment="1">
      <alignment horizontal="center" vertical="center"/>
    </xf>
    <xf numFmtId="3" fontId="14" fillId="0" borderId="40" xfId="0" applyNumberFormat="1" applyFont="1" applyFill="1" applyBorder="1" applyAlignment="1">
      <alignment horizontal="center" vertical="center"/>
    </xf>
    <xf numFmtId="0" fontId="14" fillId="0" borderId="37" xfId="0" applyNumberFormat="1" applyFont="1" applyFill="1" applyBorder="1" applyAlignment="1">
      <alignment horizontal="center" vertical="center"/>
    </xf>
    <xf numFmtId="0" fontId="14" fillId="0" borderId="29" xfId="0" applyNumberFormat="1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left" vertical="center"/>
    </xf>
    <xf numFmtId="6" fontId="4" fillId="0" borderId="41" xfId="0" applyNumberFormat="1" applyFont="1" applyBorder="1"/>
    <xf numFmtId="49" fontId="0" fillId="0" borderId="42" xfId="0" applyNumberFormat="1" applyBorder="1" applyAlignment="1">
      <alignment horizontal="left"/>
    </xf>
    <xf numFmtId="179" fontId="0" fillId="0" borderId="43" xfId="2" applyNumberFormat="1" applyFont="1" applyBorder="1"/>
    <xf numFmtId="179" fontId="0" fillId="0" borderId="44" xfId="2" applyNumberFormat="1" applyFont="1" applyBorder="1"/>
    <xf numFmtId="6" fontId="0" fillId="0" borderId="45" xfId="2" applyNumberFormat="1" applyFont="1" applyBorder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17" fontId="19" fillId="0" borderId="0" xfId="0" quotePrefix="1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2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7" fontId="21" fillId="4" borderId="47" xfId="0" applyNumberFormat="1" applyFont="1" applyFill="1" applyBorder="1" applyAlignment="1">
      <alignment horizontal="center" vertical="center"/>
    </xf>
    <xf numFmtId="7" fontId="22" fillId="4" borderId="21" xfId="0" applyNumberFormat="1" applyFont="1" applyFill="1" applyBorder="1" applyAlignment="1">
      <alignment horizontal="center" vertical="center"/>
    </xf>
    <xf numFmtId="7" fontId="22" fillId="4" borderId="13" xfId="0" applyNumberFormat="1" applyFont="1" applyFill="1" applyBorder="1" applyAlignment="1">
      <alignment horizontal="center" vertical="center"/>
    </xf>
    <xf numFmtId="7" fontId="22" fillId="4" borderId="0" xfId="0" applyNumberFormat="1" applyFont="1" applyFill="1" applyBorder="1" applyAlignment="1">
      <alignment horizontal="center" vertical="center"/>
    </xf>
    <xf numFmtId="7" fontId="9" fillId="0" borderId="2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7" fontId="21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/>
    </xf>
    <xf numFmtId="0" fontId="14" fillId="0" borderId="28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9" fontId="14" fillId="3" borderId="28" xfId="0" applyNumberFormat="1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10" fontId="14" fillId="3" borderId="28" xfId="4" applyNumberFormat="1" applyFont="1" applyFill="1" applyBorder="1" applyAlignment="1">
      <alignment horizontal="center" vertical="center"/>
    </xf>
    <xf numFmtId="10" fontId="14" fillId="3" borderId="46" xfId="4" applyNumberFormat="1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9" fontId="14" fillId="0" borderId="28" xfId="4" applyFont="1" applyBorder="1" applyAlignment="1">
      <alignment horizontal="center" vertical="center"/>
    </xf>
    <xf numFmtId="9" fontId="14" fillId="0" borderId="46" xfId="4" applyFont="1" applyBorder="1" applyAlignment="1">
      <alignment horizontal="center" vertical="center"/>
    </xf>
    <xf numFmtId="9" fontId="14" fillId="0" borderId="28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quotePrefix="1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10" fontId="14" fillId="3" borderId="28" xfId="0" applyNumberFormat="1" applyFont="1" applyFill="1" applyBorder="1" applyAlignment="1">
      <alignment horizontal="center" vertical="center"/>
    </xf>
    <xf numFmtId="10" fontId="14" fillId="3" borderId="46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5" fillId="2" borderId="28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0" fontId="14" fillId="0" borderId="34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5</xdr:row>
      <xdr:rowOff>38100</xdr:rowOff>
    </xdr:from>
    <xdr:to>
      <xdr:col>5</xdr:col>
      <xdr:colOff>628650</xdr:colOff>
      <xdr:row>8</xdr:row>
      <xdr:rowOff>133350</xdr:rowOff>
    </xdr:to>
    <xdr:pic>
      <xdr:nvPicPr>
        <xdr:cNvPr id="62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831850"/>
          <a:ext cx="1289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1</xdr:row>
      <xdr:rowOff>101600</xdr:rowOff>
    </xdr:from>
    <xdr:to>
      <xdr:col>3</xdr:col>
      <xdr:colOff>660400</xdr:colOff>
      <xdr:row>5</xdr:row>
      <xdr:rowOff>38100</xdr:rowOff>
    </xdr:to>
    <xdr:pic>
      <xdr:nvPicPr>
        <xdr:cNvPr id="1536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7350" y="260350"/>
          <a:ext cx="1289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1</xdr:row>
      <xdr:rowOff>101600</xdr:rowOff>
    </xdr:from>
    <xdr:to>
      <xdr:col>3</xdr:col>
      <xdr:colOff>660400</xdr:colOff>
      <xdr:row>5</xdr:row>
      <xdr:rowOff>38100</xdr:rowOff>
    </xdr:to>
    <xdr:pic>
      <xdr:nvPicPr>
        <xdr:cNvPr id="823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7350" y="260350"/>
          <a:ext cx="1289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95250</xdr:rowOff>
    </xdr:from>
    <xdr:to>
      <xdr:col>6</xdr:col>
      <xdr:colOff>139700</xdr:colOff>
      <xdr:row>5</xdr:row>
      <xdr:rowOff>63500</xdr:rowOff>
    </xdr:to>
    <xdr:pic>
      <xdr:nvPicPr>
        <xdr:cNvPr id="1130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" y="488950"/>
          <a:ext cx="1289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349250</xdr:colOff>
      <xdr:row>5</xdr:row>
      <xdr:rowOff>63500</xdr:rowOff>
    </xdr:to>
    <xdr:pic>
      <xdr:nvPicPr>
        <xdr:cNvPr id="123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488950"/>
          <a:ext cx="1289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241300</xdr:rowOff>
    </xdr:from>
    <xdr:to>
      <xdr:col>5</xdr:col>
      <xdr:colOff>628650</xdr:colOff>
      <xdr:row>5</xdr:row>
      <xdr:rowOff>19050</xdr:rowOff>
    </xdr:to>
    <xdr:pic>
      <xdr:nvPicPr>
        <xdr:cNvPr id="13348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635000"/>
          <a:ext cx="1289050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330200</xdr:colOff>
      <xdr:row>3</xdr:row>
      <xdr:rowOff>31750</xdr:rowOff>
    </xdr:from>
    <xdr:to>
      <xdr:col>3</xdr:col>
      <xdr:colOff>1612900</xdr:colOff>
      <xdr:row>6</xdr:row>
      <xdr:rowOff>0</xdr:rowOff>
    </xdr:to>
    <xdr:pic>
      <xdr:nvPicPr>
        <xdr:cNvPr id="1437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622300"/>
          <a:ext cx="12827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l082\Local%20Settings\Temporary%20Internet%20Files\OLK88F\Sept%20-%20Total%20Project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annon"/>
      <sheetName val="SM Wilson"/>
      <sheetName val="CONST"/>
      <sheetName val="Design"/>
      <sheetName val="FF&amp;E"/>
      <sheetName val="MISC."/>
      <sheetName val="Internal"/>
      <sheetName val="Sheet1"/>
    </sheetNames>
    <sheetDataSet>
      <sheetData sheetId="0" refreshError="1"/>
      <sheetData sheetId="1" refreshError="1"/>
      <sheetData sheetId="2" refreshError="1">
        <row r="18">
          <cell r="G18">
            <v>3830354</v>
          </cell>
          <cell r="I18">
            <v>191534568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zoomScaleNormal="100" workbookViewId="0">
      <selection activeCell="U25" sqref="U25"/>
    </sheetView>
  </sheetViews>
  <sheetFormatPr defaultRowHeight="12.5" x14ac:dyDescent="0.25"/>
  <cols>
    <col min="1" max="10" width="9.7265625" customWidth="1"/>
  </cols>
  <sheetData>
    <row r="1" spans="1:10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25">
      <c r="A2" s="109"/>
      <c r="B2" s="7"/>
      <c r="C2" s="7"/>
      <c r="D2" s="7"/>
      <c r="E2" s="7"/>
      <c r="F2" s="7"/>
      <c r="G2" s="7"/>
      <c r="H2" s="7"/>
      <c r="I2" s="7"/>
      <c r="J2" s="110"/>
    </row>
    <row r="3" spans="1:10" x14ac:dyDescent="0.25">
      <c r="A3" s="109"/>
      <c r="B3" s="7"/>
      <c r="C3" s="7"/>
      <c r="D3" s="7"/>
      <c r="E3" s="7"/>
      <c r="F3" s="7"/>
      <c r="G3" s="7"/>
      <c r="H3" s="7"/>
      <c r="I3" s="7"/>
      <c r="J3" s="110"/>
    </row>
    <row r="4" spans="1:10" x14ac:dyDescent="0.25">
      <c r="A4" s="109"/>
      <c r="B4" s="7"/>
      <c r="C4" s="7"/>
      <c r="D4" s="7"/>
      <c r="E4" s="7"/>
      <c r="F4" s="7"/>
      <c r="G4" s="7"/>
      <c r="H4" s="7"/>
      <c r="I4" s="7"/>
      <c r="J4" s="110"/>
    </row>
    <row r="5" spans="1:10" x14ac:dyDescent="0.25">
      <c r="A5" s="109"/>
      <c r="B5" s="7"/>
      <c r="C5" s="7"/>
      <c r="D5" s="7"/>
      <c r="E5" s="7"/>
      <c r="F5" s="7"/>
      <c r="G5" s="7"/>
      <c r="H5" s="7"/>
      <c r="I5" s="7"/>
      <c r="J5" s="110"/>
    </row>
    <row r="6" spans="1:10" x14ac:dyDescent="0.25">
      <c r="A6" s="109"/>
      <c r="B6" s="7"/>
      <c r="C6" s="7"/>
      <c r="D6" s="7"/>
      <c r="E6" s="7"/>
      <c r="F6" s="7"/>
      <c r="G6" s="7"/>
      <c r="H6" s="7"/>
      <c r="I6" s="7"/>
      <c r="J6" s="110"/>
    </row>
    <row r="7" spans="1:10" x14ac:dyDescent="0.25">
      <c r="A7" s="109"/>
      <c r="B7" s="7"/>
      <c r="C7" s="7"/>
      <c r="D7" s="7"/>
      <c r="E7" s="7"/>
      <c r="F7" s="7"/>
      <c r="G7" s="7"/>
      <c r="H7" s="7"/>
      <c r="I7" s="7"/>
      <c r="J7" s="110"/>
    </row>
    <row r="8" spans="1:10" x14ac:dyDescent="0.25">
      <c r="A8" s="109"/>
      <c r="B8" s="7"/>
      <c r="C8" s="7"/>
      <c r="D8" s="7"/>
      <c r="E8" s="7"/>
      <c r="F8" s="7"/>
      <c r="G8" s="7"/>
      <c r="H8" s="7"/>
      <c r="I8" s="7"/>
      <c r="J8" s="110"/>
    </row>
    <row r="9" spans="1:10" x14ac:dyDescent="0.25">
      <c r="A9" s="109"/>
      <c r="B9" s="7"/>
      <c r="C9" s="7"/>
      <c r="D9" s="7"/>
      <c r="E9" s="7"/>
      <c r="F9" s="7"/>
      <c r="G9" s="7"/>
      <c r="H9" s="7"/>
      <c r="I9" s="7"/>
      <c r="J9" s="110"/>
    </row>
    <row r="10" spans="1:10" x14ac:dyDescent="0.25">
      <c r="A10" s="109"/>
      <c r="B10" s="7"/>
      <c r="C10" s="7"/>
      <c r="D10" s="7"/>
      <c r="E10" s="7"/>
      <c r="F10" s="7"/>
      <c r="G10" s="7"/>
      <c r="H10" s="7"/>
      <c r="I10" s="7"/>
      <c r="J10" s="110"/>
    </row>
    <row r="11" spans="1:10" x14ac:dyDescent="0.25">
      <c r="A11" s="109"/>
      <c r="B11" s="7"/>
      <c r="C11" s="7"/>
      <c r="D11" s="7"/>
      <c r="E11" s="7"/>
      <c r="F11" s="7"/>
      <c r="G11" s="7"/>
      <c r="H11" s="7"/>
      <c r="I11" s="7"/>
      <c r="J11" s="110"/>
    </row>
    <row r="12" spans="1:10" x14ac:dyDescent="0.25">
      <c r="A12" s="109"/>
      <c r="B12" s="178" t="s">
        <v>146</v>
      </c>
      <c r="C12" s="178"/>
      <c r="D12" s="178"/>
      <c r="E12" s="178"/>
      <c r="F12" s="178"/>
      <c r="G12" s="178"/>
      <c r="H12" s="178"/>
      <c r="I12" s="178"/>
      <c r="J12" s="110"/>
    </row>
    <row r="13" spans="1:10" x14ac:dyDescent="0.25">
      <c r="A13" s="109"/>
      <c r="B13" s="178"/>
      <c r="C13" s="178"/>
      <c r="D13" s="178"/>
      <c r="E13" s="178"/>
      <c r="F13" s="178"/>
      <c r="G13" s="178"/>
      <c r="H13" s="178"/>
      <c r="I13" s="178"/>
      <c r="J13" s="110"/>
    </row>
    <row r="14" spans="1:10" x14ac:dyDescent="0.25">
      <c r="A14" s="109"/>
      <c r="B14" s="178"/>
      <c r="C14" s="178"/>
      <c r="D14" s="178"/>
      <c r="E14" s="178"/>
      <c r="F14" s="178"/>
      <c r="G14" s="178"/>
      <c r="H14" s="178"/>
      <c r="I14" s="178"/>
      <c r="J14" s="110"/>
    </row>
    <row r="15" spans="1:10" x14ac:dyDescent="0.25">
      <c r="A15" s="109"/>
      <c r="B15" s="7"/>
      <c r="C15" s="7"/>
      <c r="D15" s="7"/>
      <c r="E15" s="7"/>
      <c r="F15" s="7"/>
      <c r="G15" s="7"/>
      <c r="H15" s="7"/>
      <c r="I15" s="7"/>
      <c r="J15" s="110"/>
    </row>
    <row r="16" spans="1:10" x14ac:dyDescent="0.25">
      <c r="A16" s="109"/>
      <c r="B16" s="7"/>
      <c r="C16" s="7"/>
      <c r="D16" s="7"/>
      <c r="E16" s="7"/>
      <c r="F16" s="7"/>
      <c r="G16" s="7"/>
      <c r="H16" s="7"/>
      <c r="I16" s="7"/>
      <c r="J16" s="110"/>
    </row>
    <row r="17" spans="1:10" ht="18.5" x14ac:dyDescent="0.45">
      <c r="A17" s="109"/>
      <c r="B17" s="7"/>
      <c r="C17" s="7"/>
      <c r="D17" s="179" t="s">
        <v>56</v>
      </c>
      <c r="E17" s="179"/>
      <c r="F17" s="179"/>
      <c r="G17" s="179"/>
      <c r="H17" s="7"/>
      <c r="I17" s="7"/>
      <c r="J17" s="110"/>
    </row>
    <row r="18" spans="1:10" x14ac:dyDescent="0.25">
      <c r="A18" s="109"/>
      <c r="B18" s="7"/>
      <c r="C18" s="7"/>
      <c r="D18" s="7"/>
      <c r="E18" s="7"/>
      <c r="F18" s="7"/>
      <c r="G18" s="7"/>
      <c r="H18" s="7"/>
      <c r="I18" s="7"/>
      <c r="J18" s="110"/>
    </row>
    <row r="19" spans="1:10" ht="18.5" x14ac:dyDescent="0.45">
      <c r="A19" s="109"/>
      <c r="B19" s="7"/>
      <c r="C19" s="7"/>
      <c r="D19" s="180" t="s">
        <v>120</v>
      </c>
      <c r="E19" s="181"/>
      <c r="F19" s="181"/>
      <c r="G19" s="181"/>
      <c r="H19" s="7"/>
      <c r="I19" s="7"/>
      <c r="J19" s="110"/>
    </row>
    <row r="20" spans="1:10" x14ac:dyDescent="0.25">
      <c r="A20" s="109"/>
      <c r="B20" s="7"/>
      <c r="C20" s="7"/>
      <c r="D20" s="7"/>
      <c r="E20" s="7"/>
      <c r="F20" s="7"/>
      <c r="G20" s="7"/>
      <c r="H20" s="7"/>
      <c r="I20" s="7"/>
      <c r="J20" s="110"/>
    </row>
    <row r="21" spans="1:10" x14ac:dyDescent="0.25">
      <c r="A21" s="109"/>
      <c r="B21" s="7"/>
      <c r="C21" s="7"/>
      <c r="D21" s="7"/>
      <c r="E21" s="7"/>
      <c r="F21" s="7"/>
      <c r="G21" s="7"/>
      <c r="H21" s="7"/>
      <c r="I21" s="7"/>
      <c r="J21" s="110"/>
    </row>
    <row r="22" spans="1:10" x14ac:dyDescent="0.25">
      <c r="A22" s="109"/>
      <c r="B22" s="7"/>
      <c r="C22" s="7"/>
      <c r="D22" s="7"/>
      <c r="E22" s="7"/>
      <c r="F22" s="7"/>
      <c r="G22" s="7"/>
      <c r="H22" s="7"/>
      <c r="I22" s="7"/>
      <c r="J22" s="110"/>
    </row>
    <row r="23" spans="1:10" ht="15.5" x14ac:dyDescent="0.35">
      <c r="A23" s="109"/>
      <c r="B23" s="7"/>
      <c r="C23" s="7"/>
      <c r="D23" s="175" t="s">
        <v>121</v>
      </c>
      <c r="E23" s="175"/>
      <c r="F23" s="175"/>
      <c r="G23" s="175"/>
      <c r="H23" s="7"/>
      <c r="I23" s="7"/>
      <c r="J23" s="110"/>
    </row>
    <row r="24" spans="1:10" ht="15.5" x14ac:dyDescent="0.35">
      <c r="A24" s="109"/>
      <c r="B24" s="7"/>
      <c r="C24" s="7"/>
      <c r="D24" s="114"/>
      <c r="E24" s="114"/>
      <c r="F24" s="114"/>
      <c r="G24" s="114"/>
      <c r="H24" s="7"/>
      <c r="I24" s="7"/>
      <c r="J24" s="110"/>
    </row>
    <row r="25" spans="1:10" ht="15.5" x14ac:dyDescent="0.35">
      <c r="A25" s="109"/>
      <c r="B25" s="7"/>
      <c r="C25" s="7"/>
      <c r="D25" s="175" t="s">
        <v>122</v>
      </c>
      <c r="E25" s="175"/>
      <c r="F25" s="175"/>
      <c r="G25" s="175"/>
      <c r="H25" s="7"/>
      <c r="I25" s="7"/>
      <c r="J25" s="110"/>
    </row>
    <row r="26" spans="1:10" ht="15.5" x14ac:dyDescent="0.35">
      <c r="A26" s="109"/>
      <c r="B26" s="7"/>
      <c r="C26" s="7"/>
      <c r="D26" s="114"/>
      <c r="E26" s="114"/>
      <c r="F26" s="114"/>
      <c r="G26" s="114"/>
      <c r="H26" s="7"/>
      <c r="I26" s="7"/>
      <c r="J26" s="110"/>
    </row>
    <row r="27" spans="1:10" ht="15.5" x14ac:dyDescent="0.35">
      <c r="A27" s="109"/>
      <c r="B27" s="7"/>
      <c r="C27" s="7"/>
      <c r="D27" s="175" t="s">
        <v>123</v>
      </c>
      <c r="E27" s="175"/>
      <c r="F27" s="175"/>
      <c r="G27" s="175"/>
      <c r="H27" s="7"/>
      <c r="I27" s="7"/>
      <c r="J27" s="110"/>
    </row>
    <row r="28" spans="1:10" x14ac:dyDescent="0.25">
      <c r="A28" s="109"/>
      <c r="B28" s="7"/>
      <c r="C28" s="7"/>
      <c r="D28" s="7"/>
      <c r="E28" s="7"/>
      <c r="F28" s="7"/>
      <c r="G28" s="7"/>
      <c r="H28" s="7"/>
      <c r="I28" s="7"/>
      <c r="J28" s="110"/>
    </row>
    <row r="29" spans="1:10" x14ac:dyDescent="0.25">
      <c r="A29" s="109"/>
      <c r="B29" s="7"/>
      <c r="C29" s="7"/>
      <c r="D29" s="176"/>
      <c r="E29" s="176"/>
      <c r="F29" s="176"/>
      <c r="G29" s="176"/>
      <c r="H29" s="7"/>
      <c r="I29" s="7"/>
      <c r="J29" s="110"/>
    </row>
    <row r="30" spans="1:10" x14ac:dyDescent="0.25">
      <c r="A30" s="109"/>
      <c r="B30" s="177" t="s">
        <v>57</v>
      </c>
      <c r="C30" s="177"/>
      <c r="D30" s="177"/>
      <c r="E30" s="177"/>
      <c r="F30" s="177"/>
      <c r="G30" s="177"/>
      <c r="H30" s="177"/>
      <c r="I30" s="177"/>
      <c r="J30" s="110"/>
    </row>
    <row r="31" spans="1:10" x14ac:dyDescent="0.25">
      <c r="A31" s="109"/>
      <c r="B31" s="177"/>
      <c r="C31" s="177"/>
      <c r="D31" s="177"/>
      <c r="E31" s="177"/>
      <c r="F31" s="177"/>
      <c r="G31" s="177"/>
      <c r="H31" s="177"/>
      <c r="I31" s="177"/>
      <c r="J31" s="110"/>
    </row>
    <row r="32" spans="1:10" x14ac:dyDescent="0.25">
      <c r="A32" s="109"/>
      <c r="B32" s="177"/>
      <c r="C32" s="177"/>
      <c r="D32" s="177"/>
      <c r="E32" s="177"/>
      <c r="F32" s="177"/>
      <c r="G32" s="177"/>
      <c r="H32" s="177"/>
      <c r="I32" s="177"/>
      <c r="J32" s="110"/>
    </row>
    <row r="33" spans="1:10" x14ac:dyDescent="0.25">
      <c r="A33" s="109"/>
      <c r="B33" s="177"/>
      <c r="C33" s="177"/>
      <c r="D33" s="177"/>
      <c r="E33" s="177"/>
      <c r="F33" s="177"/>
      <c r="G33" s="177"/>
      <c r="H33" s="177"/>
      <c r="I33" s="177"/>
      <c r="J33" s="110"/>
    </row>
    <row r="34" spans="1:10" x14ac:dyDescent="0.25">
      <c r="A34" s="109"/>
      <c r="B34" s="177"/>
      <c r="C34" s="177"/>
      <c r="D34" s="177"/>
      <c r="E34" s="177"/>
      <c r="F34" s="177"/>
      <c r="G34" s="177"/>
      <c r="H34" s="177"/>
      <c r="I34" s="177"/>
      <c r="J34" s="110"/>
    </row>
    <row r="35" spans="1:10" x14ac:dyDescent="0.25">
      <c r="A35" s="109"/>
      <c r="B35" s="177"/>
      <c r="C35" s="177"/>
      <c r="D35" s="177"/>
      <c r="E35" s="177"/>
      <c r="F35" s="177"/>
      <c r="G35" s="177"/>
      <c r="H35" s="177"/>
      <c r="I35" s="177"/>
      <c r="J35" s="110"/>
    </row>
    <row r="36" spans="1:10" x14ac:dyDescent="0.25">
      <c r="A36" s="109"/>
      <c r="B36" s="177"/>
      <c r="C36" s="177"/>
      <c r="D36" s="177"/>
      <c r="E36" s="177"/>
      <c r="F36" s="177"/>
      <c r="G36" s="177"/>
      <c r="H36" s="177"/>
      <c r="I36" s="177"/>
      <c r="J36" s="110"/>
    </row>
    <row r="37" spans="1:10" x14ac:dyDescent="0.25">
      <c r="A37" s="109"/>
      <c r="B37" s="177"/>
      <c r="C37" s="177"/>
      <c r="D37" s="177"/>
      <c r="E37" s="177"/>
      <c r="F37" s="177"/>
      <c r="G37" s="177"/>
      <c r="H37" s="177"/>
      <c r="I37" s="177"/>
      <c r="J37" s="110"/>
    </row>
    <row r="38" spans="1:10" x14ac:dyDescent="0.25">
      <c r="A38" s="109"/>
      <c r="B38" s="177"/>
      <c r="C38" s="177"/>
      <c r="D38" s="177"/>
      <c r="E38" s="177"/>
      <c r="F38" s="177"/>
      <c r="G38" s="177"/>
      <c r="H38" s="177"/>
      <c r="I38" s="177"/>
      <c r="J38" s="110"/>
    </row>
    <row r="39" spans="1:10" x14ac:dyDescent="0.25">
      <c r="A39" s="109"/>
      <c r="B39" s="177"/>
      <c r="C39" s="177"/>
      <c r="D39" s="177"/>
      <c r="E39" s="177"/>
      <c r="F39" s="177"/>
      <c r="G39" s="177"/>
      <c r="H39" s="177"/>
      <c r="I39" s="177"/>
      <c r="J39" s="110"/>
    </row>
    <row r="40" spans="1:10" x14ac:dyDescent="0.25">
      <c r="A40" s="109"/>
      <c r="B40" s="177"/>
      <c r="C40" s="177"/>
      <c r="D40" s="177"/>
      <c r="E40" s="177"/>
      <c r="F40" s="177"/>
      <c r="G40" s="177"/>
      <c r="H40" s="177"/>
      <c r="I40" s="177"/>
      <c r="J40" s="110"/>
    </row>
    <row r="41" spans="1:10" x14ac:dyDescent="0.25">
      <c r="A41" s="109"/>
      <c r="B41" s="177"/>
      <c r="C41" s="177"/>
      <c r="D41" s="177"/>
      <c r="E41" s="177"/>
      <c r="F41" s="177"/>
      <c r="G41" s="177"/>
      <c r="H41" s="177"/>
      <c r="I41" s="177"/>
      <c r="J41" s="110"/>
    </row>
    <row r="42" spans="1:10" x14ac:dyDescent="0.25">
      <c r="A42" s="109"/>
      <c r="B42" s="177"/>
      <c r="C42" s="177"/>
      <c r="D42" s="177"/>
      <c r="E42" s="177"/>
      <c r="F42" s="177"/>
      <c r="G42" s="177"/>
      <c r="H42" s="177"/>
      <c r="I42" s="177"/>
      <c r="J42" s="110"/>
    </row>
    <row r="43" spans="1:10" x14ac:dyDescent="0.25">
      <c r="A43" s="109"/>
      <c r="B43" s="177"/>
      <c r="C43" s="177"/>
      <c r="D43" s="177"/>
      <c r="E43" s="177"/>
      <c r="F43" s="177"/>
      <c r="G43" s="177"/>
      <c r="H43" s="177"/>
      <c r="I43" s="177"/>
      <c r="J43" s="110"/>
    </row>
    <row r="44" spans="1:10" x14ac:dyDescent="0.25">
      <c r="A44" s="109"/>
      <c r="B44" s="177"/>
      <c r="C44" s="177"/>
      <c r="D44" s="177"/>
      <c r="E44" s="177"/>
      <c r="F44" s="177"/>
      <c r="G44" s="177"/>
      <c r="H44" s="177"/>
      <c r="I44" s="177"/>
      <c r="J44" s="110"/>
    </row>
    <row r="45" spans="1:10" x14ac:dyDescent="0.25">
      <c r="A45" s="109"/>
      <c r="B45" s="177"/>
      <c r="C45" s="177"/>
      <c r="D45" s="177"/>
      <c r="E45" s="177"/>
      <c r="F45" s="177"/>
      <c r="G45" s="177"/>
      <c r="H45" s="177"/>
      <c r="I45" s="177"/>
      <c r="J45" s="110"/>
    </row>
    <row r="46" spans="1:10" x14ac:dyDescent="0.25">
      <c r="A46" s="109"/>
      <c r="B46" s="177"/>
      <c r="C46" s="177"/>
      <c r="D46" s="177"/>
      <c r="E46" s="177"/>
      <c r="F46" s="177"/>
      <c r="G46" s="177"/>
      <c r="H46" s="177"/>
      <c r="I46" s="177"/>
      <c r="J46" s="110"/>
    </row>
    <row r="47" spans="1:10" x14ac:dyDescent="0.25">
      <c r="A47" s="109"/>
      <c r="B47" s="177"/>
      <c r="C47" s="177"/>
      <c r="D47" s="177"/>
      <c r="E47" s="177"/>
      <c r="F47" s="177"/>
      <c r="G47" s="177"/>
      <c r="H47" s="177"/>
      <c r="I47" s="177"/>
      <c r="J47" s="110"/>
    </row>
    <row r="48" spans="1:10" x14ac:dyDescent="0.25">
      <c r="A48" s="109"/>
      <c r="B48" s="177"/>
      <c r="C48" s="177"/>
      <c r="D48" s="177"/>
      <c r="E48" s="177"/>
      <c r="F48" s="177"/>
      <c r="G48" s="177"/>
      <c r="H48" s="177"/>
      <c r="I48" s="177"/>
      <c r="J48" s="110"/>
    </row>
    <row r="49" spans="1:10" x14ac:dyDescent="0.25">
      <c r="A49" s="109"/>
      <c r="B49" s="177"/>
      <c r="C49" s="177"/>
      <c r="D49" s="177"/>
      <c r="E49" s="177"/>
      <c r="F49" s="177"/>
      <c r="G49" s="177"/>
      <c r="H49" s="177"/>
      <c r="I49" s="177"/>
      <c r="J49" s="110"/>
    </row>
    <row r="50" spans="1:10" x14ac:dyDescent="0.25">
      <c r="A50" s="109"/>
      <c r="B50" s="177"/>
      <c r="C50" s="177"/>
      <c r="D50" s="177"/>
      <c r="E50" s="177"/>
      <c r="F50" s="177"/>
      <c r="G50" s="177"/>
      <c r="H50" s="177"/>
      <c r="I50" s="177"/>
      <c r="J50" s="110"/>
    </row>
    <row r="51" spans="1:10" ht="13" x14ac:dyDescent="0.25">
      <c r="A51" s="109"/>
      <c r="B51" s="148"/>
      <c r="C51" s="148"/>
      <c r="D51" s="148"/>
      <c r="E51" s="148"/>
      <c r="F51" s="148"/>
      <c r="G51" s="148"/>
      <c r="H51" s="148"/>
      <c r="I51" s="148"/>
      <c r="J51" s="110"/>
    </row>
    <row r="52" spans="1:10" x14ac:dyDescent="0.25">
      <c r="A52" s="109"/>
      <c r="B52" s="7"/>
      <c r="C52" s="7"/>
      <c r="D52" s="7"/>
      <c r="E52" s="7"/>
      <c r="F52" s="7"/>
      <c r="G52" s="7"/>
      <c r="H52" s="7"/>
      <c r="I52" s="7"/>
      <c r="J52" s="110"/>
    </row>
    <row r="53" spans="1:10" ht="13" thickBot="1" x14ac:dyDescent="0.3">
      <c r="A53" s="111"/>
      <c r="B53" s="112"/>
      <c r="C53" s="112"/>
      <c r="D53" s="112"/>
      <c r="E53" s="112"/>
      <c r="F53" s="112"/>
      <c r="G53" s="112"/>
      <c r="H53" s="112"/>
      <c r="I53" s="112"/>
      <c r="J53" s="113"/>
    </row>
    <row r="54" spans="1:10" s="7" customFormat="1" x14ac:dyDescent="0.25"/>
    <row r="55" spans="1:10" s="7" customFormat="1" x14ac:dyDescent="0.25"/>
    <row r="56" spans="1:10" s="7" customFormat="1" x14ac:dyDescent="0.25"/>
    <row r="57" spans="1:10" s="7" customFormat="1" x14ac:dyDescent="0.25"/>
    <row r="58" spans="1:10" s="7" customFormat="1" x14ac:dyDescent="0.25"/>
    <row r="59" spans="1:10" s="7" customFormat="1" x14ac:dyDescent="0.25"/>
    <row r="60" spans="1:10" s="7" customFormat="1" x14ac:dyDescent="0.25"/>
    <row r="61" spans="1:10" s="7" customFormat="1" x14ac:dyDescent="0.25"/>
    <row r="62" spans="1:10" s="7" customFormat="1" x14ac:dyDescent="0.25"/>
    <row r="63" spans="1:10" s="7" customFormat="1" x14ac:dyDescent="0.25"/>
    <row r="64" spans="1:10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</sheetData>
  <mergeCells count="8">
    <mergeCell ref="D25:G25"/>
    <mergeCell ref="D27:G27"/>
    <mergeCell ref="D29:G29"/>
    <mergeCell ref="B30:I50"/>
    <mergeCell ref="B12:I14"/>
    <mergeCell ref="D17:G17"/>
    <mergeCell ref="D19:G19"/>
    <mergeCell ref="D23:G23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7" zoomScaleNormal="100" workbookViewId="0">
      <selection activeCell="K33" sqref="K33:K34"/>
    </sheetView>
  </sheetViews>
  <sheetFormatPr defaultColWidth="9.1796875" defaultRowHeight="15.5" x14ac:dyDescent="0.35"/>
  <cols>
    <col min="1" max="1" width="15.453125" style="118" customWidth="1"/>
    <col min="2" max="3" width="9.1796875" style="118"/>
    <col min="4" max="4" width="26.81640625" style="118" customWidth="1"/>
    <col min="5" max="5" width="22.7265625" style="118" customWidth="1"/>
    <col min="6" max="6" width="12.81640625" style="118" customWidth="1"/>
    <col min="7" max="16384" width="9.1796875" style="118"/>
  </cols>
  <sheetData>
    <row r="1" spans="1:6" x14ac:dyDescent="0.35">
      <c r="A1" s="115"/>
      <c r="B1" s="116"/>
      <c r="C1" s="116"/>
      <c r="D1" s="116"/>
      <c r="E1" s="116"/>
      <c r="F1" s="117"/>
    </row>
    <row r="2" spans="1:6" x14ac:dyDescent="0.35">
      <c r="A2" s="119"/>
      <c r="B2" s="114"/>
      <c r="C2" s="114"/>
      <c r="D2" s="114"/>
      <c r="E2" s="114"/>
      <c r="F2" s="120"/>
    </row>
    <row r="3" spans="1:6" ht="15.75" customHeight="1" x14ac:dyDescent="0.35">
      <c r="A3" s="119"/>
      <c r="B3" s="140"/>
      <c r="C3" s="140"/>
      <c r="D3" s="140"/>
      <c r="E3" s="140"/>
      <c r="F3" s="120"/>
    </row>
    <row r="4" spans="1:6" ht="15.75" customHeight="1" x14ac:dyDescent="0.35">
      <c r="A4" s="119"/>
      <c r="B4" s="140"/>
      <c r="C4" s="140"/>
      <c r="D4" s="140"/>
      <c r="E4" s="140"/>
      <c r="F4" s="120"/>
    </row>
    <row r="5" spans="1:6" ht="16.5" customHeight="1" x14ac:dyDescent="0.35">
      <c r="A5" s="119"/>
      <c r="B5" s="140"/>
      <c r="C5" s="140"/>
      <c r="D5" s="140"/>
      <c r="E5" s="140"/>
      <c r="F5" s="120"/>
    </row>
    <row r="6" spans="1:6" x14ac:dyDescent="0.35">
      <c r="A6" s="119"/>
      <c r="B6" s="114"/>
      <c r="C6" s="114"/>
      <c r="D6" s="114"/>
      <c r="E6" s="114"/>
      <c r="F6" s="120"/>
    </row>
    <row r="7" spans="1:6" x14ac:dyDescent="0.35">
      <c r="A7" s="119"/>
      <c r="B7" s="114"/>
      <c r="C7" s="114"/>
      <c r="D7" s="114"/>
      <c r="E7" s="114"/>
      <c r="F7" s="120"/>
    </row>
    <row r="8" spans="1:6" s="114" customFormat="1" x14ac:dyDescent="0.35">
      <c r="A8" s="119"/>
      <c r="B8" s="210" t="s">
        <v>91</v>
      </c>
      <c r="C8" s="210"/>
      <c r="D8" s="210"/>
      <c r="E8" s="210"/>
      <c r="F8" s="120"/>
    </row>
    <row r="9" spans="1:6" s="114" customFormat="1" x14ac:dyDescent="0.35">
      <c r="A9" s="119"/>
      <c r="B9" s="210"/>
      <c r="C9" s="210"/>
      <c r="D9" s="210"/>
      <c r="E9" s="210"/>
      <c r="F9" s="120"/>
    </row>
    <row r="10" spans="1:6" s="114" customFormat="1" x14ac:dyDescent="0.35">
      <c r="A10" s="119"/>
      <c r="B10" s="210"/>
      <c r="C10" s="210"/>
      <c r="D10" s="210"/>
      <c r="E10" s="210"/>
      <c r="F10" s="120"/>
    </row>
    <row r="11" spans="1:6" s="114" customFormat="1" x14ac:dyDescent="0.35">
      <c r="A11" s="119"/>
      <c r="F11" s="120"/>
    </row>
    <row r="12" spans="1:6" s="114" customFormat="1" x14ac:dyDescent="0.35">
      <c r="A12" s="119"/>
      <c r="B12" s="211" t="s">
        <v>138</v>
      </c>
      <c r="C12" s="211"/>
      <c r="D12" s="211"/>
      <c r="E12" s="211"/>
      <c r="F12" s="120"/>
    </row>
    <row r="13" spans="1:6" s="114" customFormat="1" x14ac:dyDescent="0.35">
      <c r="A13" s="119"/>
      <c r="F13" s="120"/>
    </row>
    <row r="14" spans="1:6" s="114" customFormat="1" ht="16" thickBot="1" x14ac:dyDescent="0.4">
      <c r="A14" s="119"/>
      <c r="F14" s="120"/>
    </row>
    <row r="15" spans="1:6" s="114" customFormat="1" ht="16" thickBot="1" x14ac:dyDescent="0.4">
      <c r="A15" s="119"/>
      <c r="B15" s="245" t="s">
        <v>41</v>
      </c>
      <c r="C15" s="246"/>
      <c r="D15" s="247"/>
      <c r="E15" s="143" t="s">
        <v>95</v>
      </c>
      <c r="F15" s="120"/>
    </row>
    <row r="16" spans="1:6" s="114" customFormat="1" ht="20.149999999999999" customHeight="1" x14ac:dyDescent="0.35">
      <c r="A16" s="119"/>
      <c r="B16" s="242" t="s">
        <v>92</v>
      </c>
      <c r="C16" s="243"/>
      <c r="D16" s="244"/>
      <c r="E16" s="166"/>
      <c r="F16" s="120"/>
    </row>
    <row r="17" spans="1:6" s="114" customFormat="1" ht="20.149999999999999" customHeight="1" x14ac:dyDescent="0.35">
      <c r="A17" s="119"/>
      <c r="B17" s="249" t="s">
        <v>93</v>
      </c>
      <c r="C17" s="250"/>
      <c r="D17" s="251"/>
      <c r="E17" s="167"/>
      <c r="F17" s="120"/>
    </row>
    <row r="18" spans="1:6" s="114" customFormat="1" ht="20.149999999999999" customHeight="1" thickBot="1" x14ac:dyDescent="0.4">
      <c r="A18" s="119"/>
      <c r="B18" s="252" t="s">
        <v>94</v>
      </c>
      <c r="C18" s="253"/>
      <c r="D18" s="254"/>
      <c r="E18" s="168"/>
      <c r="F18" s="120"/>
    </row>
    <row r="19" spans="1:6" s="114" customFormat="1" ht="16" thickBot="1" x14ac:dyDescent="0.4">
      <c r="A19" s="119"/>
      <c r="B19" s="142"/>
      <c r="C19" s="142"/>
      <c r="D19" s="142"/>
      <c r="E19" s="142"/>
      <c r="F19" s="120"/>
    </row>
    <row r="20" spans="1:6" s="114" customFormat="1" ht="16" thickBot="1" x14ac:dyDescent="0.4">
      <c r="A20" s="119"/>
      <c r="B20" s="223" t="s">
        <v>41</v>
      </c>
      <c r="C20" s="248"/>
      <c r="D20" s="224"/>
      <c r="E20" s="143" t="s">
        <v>97</v>
      </c>
      <c r="F20" s="120"/>
    </row>
    <row r="21" spans="1:6" s="114" customFormat="1" ht="20.149999999999999" customHeight="1" x14ac:dyDescent="0.35">
      <c r="A21" s="119"/>
      <c r="B21" s="242" t="s">
        <v>96</v>
      </c>
      <c r="C21" s="243"/>
      <c r="D21" s="244"/>
      <c r="E21" s="166"/>
      <c r="F21" s="120"/>
    </row>
    <row r="22" spans="1:6" s="114" customFormat="1" ht="20.149999999999999" customHeight="1" x14ac:dyDescent="0.35">
      <c r="A22" s="119"/>
      <c r="B22" s="249" t="s">
        <v>98</v>
      </c>
      <c r="C22" s="250"/>
      <c r="D22" s="251"/>
      <c r="E22" s="167"/>
      <c r="F22" s="120"/>
    </row>
    <row r="23" spans="1:6" s="114" customFormat="1" ht="34.5" customHeight="1" x14ac:dyDescent="0.35">
      <c r="A23" s="119"/>
      <c r="B23" s="249" t="s">
        <v>99</v>
      </c>
      <c r="C23" s="250"/>
      <c r="D23" s="251"/>
      <c r="E23" s="167"/>
      <c r="F23" s="120"/>
    </row>
    <row r="24" spans="1:6" s="114" customFormat="1" x14ac:dyDescent="0.35">
      <c r="A24" s="119"/>
      <c r="B24" s="249" t="s">
        <v>100</v>
      </c>
      <c r="C24" s="250"/>
      <c r="D24" s="251"/>
      <c r="E24" s="167"/>
      <c r="F24" s="120"/>
    </row>
    <row r="25" spans="1:6" s="114" customFormat="1" ht="38.25" customHeight="1" x14ac:dyDescent="0.35">
      <c r="A25" s="119"/>
      <c r="B25" s="249" t="s">
        <v>101</v>
      </c>
      <c r="C25" s="250"/>
      <c r="D25" s="251"/>
      <c r="E25" s="167"/>
      <c r="F25" s="120"/>
    </row>
    <row r="26" spans="1:6" s="114" customFormat="1" x14ac:dyDescent="0.35">
      <c r="A26" s="119"/>
      <c r="B26" s="249" t="s">
        <v>102</v>
      </c>
      <c r="C26" s="250"/>
      <c r="D26" s="251"/>
      <c r="E26" s="167"/>
      <c r="F26" s="120"/>
    </row>
    <row r="27" spans="1:6" s="114" customFormat="1" x14ac:dyDescent="0.35">
      <c r="A27" s="119"/>
      <c r="B27" s="249" t="s">
        <v>103</v>
      </c>
      <c r="C27" s="250"/>
      <c r="D27" s="251"/>
      <c r="E27" s="167"/>
      <c r="F27" s="120"/>
    </row>
    <row r="28" spans="1:6" s="114" customFormat="1" x14ac:dyDescent="0.35">
      <c r="A28" s="119"/>
      <c r="B28" s="249" t="s">
        <v>104</v>
      </c>
      <c r="C28" s="250"/>
      <c r="D28" s="251"/>
      <c r="E28" s="167"/>
      <c r="F28" s="120"/>
    </row>
    <row r="29" spans="1:6" s="114" customFormat="1" x14ac:dyDescent="0.35">
      <c r="A29" s="119"/>
      <c r="B29" s="249" t="s">
        <v>105</v>
      </c>
      <c r="C29" s="250"/>
      <c r="D29" s="251"/>
      <c r="E29" s="167"/>
      <c r="F29" s="120"/>
    </row>
    <row r="30" spans="1:6" s="114" customFormat="1" x14ac:dyDescent="0.35">
      <c r="A30" s="119"/>
      <c r="B30" s="249" t="s">
        <v>106</v>
      </c>
      <c r="C30" s="250"/>
      <c r="D30" s="251"/>
      <c r="E30" s="167"/>
      <c r="F30" s="120"/>
    </row>
    <row r="31" spans="1:6" s="114" customFormat="1" ht="16" thickBot="1" x14ac:dyDescent="0.4">
      <c r="A31" s="119"/>
      <c r="B31" s="255" t="s">
        <v>107</v>
      </c>
      <c r="C31" s="256"/>
      <c r="D31" s="257"/>
      <c r="E31" s="168"/>
      <c r="F31" s="120"/>
    </row>
    <row r="32" spans="1:6" s="114" customFormat="1" x14ac:dyDescent="0.35">
      <c r="A32" s="119"/>
      <c r="B32" s="145"/>
      <c r="C32" s="145"/>
      <c r="D32" s="145"/>
      <c r="E32" s="146"/>
      <c r="F32" s="120"/>
    </row>
    <row r="33" spans="1:6" s="114" customFormat="1" x14ac:dyDescent="0.35">
      <c r="A33" s="119"/>
      <c r="B33" s="145"/>
      <c r="C33" s="145"/>
      <c r="D33" s="145"/>
      <c r="E33" s="146"/>
      <c r="F33" s="120"/>
    </row>
    <row r="34" spans="1:6" s="114" customFormat="1" x14ac:dyDescent="0.35">
      <c r="A34" s="119"/>
      <c r="B34" s="145"/>
      <c r="C34" s="145"/>
      <c r="D34" s="145"/>
      <c r="E34" s="146"/>
      <c r="F34" s="120"/>
    </row>
    <row r="35" spans="1:6" s="114" customFormat="1" x14ac:dyDescent="0.35">
      <c r="A35" s="119"/>
      <c r="B35" s="145"/>
      <c r="C35" s="145"/>
      <c r="D35" s="145"/>
      <c r="E35" s="146"/>
      <c r="F35" s="120"/>
    </row>
    <row r="36" spans="1:6" s="114" customFormat="1" x14ac:dyDescent="0.35">
      <c r="A36" s="119"/>
      <c r="B36" s="145"/>
      <c r="C36" s="145"/>
      <c r="D36" s="145"/>
      <c r="E36" s="146"/>
      <c r="F36" s="120"/>
    </row>
    <row r="37" spans="1:6" s="114" customFormat="1" x14ac:dyDescent="0.35">
      <c r="A37" s="119"/>
      <c r="B37" s="145"/>
      <c r="C37" s="145"/>
      <c r="D37" s="145"/>
      <c r="E37" s="146"/>
      <c r="F37" s="120"/>
    </row>
    <row r="38" spans="1:6" s="114" customFormat="1" ht="16.5" customHeight="1" x14ac:dyDescent="0.35">
      <c r="A38" s="119"/>
      <c r="B38" s="145"/>
      <c r="C38" s="145"/>
      <c r="D38" s="145"/>
      <c r="E38" s="146"/>
      <c r="F38" s="120"/>
    </row>
    <row r="39" spans="1:6" s="114" customFormat="1" ht="16.5" customHeight="1" x14ac:dyDescent="0.35">
      <c r="A39" s="119"/>
      <c r="F39" s="120"/>
    </row>
    <row r="40" spans="1:6" s="114" customFormat="1" ht="16.5" customHeight="1" thickBot="1" x14ac:dyDescent="0.4">
      <c r="A40" s="121"/>
      <c r="B40" s="122"/>
      <c r="C40" s="122"/>
      <c r="D40" s="122"/>
      <c r="E40" s="122"/>
      <c r="F40" s="123"/>
    </row>
    <row r="41" spans="1:6" s="114" customFormat="1" x14ac:dyDescent="0.35"/>
    <row r="42" spans="1:6" s="114" customFormat="1" x14ac:dyDescent="0.35"/>
    <row r="43" spans="1:6" s="114" customFormat="1" x14ac:dyDescent="0.35"/>
    <row r="44" spans="1:6" s="114" customFormat="1" x14ac:dyDescent="0.35"/>
    <row r="45" spans="1:6" s="114" customFormat="1" x14ac:dyDescent="0.35"/>
    <row r="46" spans="1:6" s="114" customFormat="1" x14ac:dyDescent="0.35"/>
    <row r="47" spans="1:6" s="114" customFormat="1" x14ac:dyDescent="0.35"/>
    <row r="48" spans="1:6" s="114" customFormat="1" x14ac:dyDescent="0.35"/>
    <row r="49" s="114" customFormat="1" x14ac:dyDescent="0.35"/>
    <row r="50" s="114" customFormat="1" x14ac:dyDescent="0.35"/>
    <row r="51" s="114" customFormat="1" x14ac:dyDescent="0.35"/>
    <row r="52" s="114" customFormat="1" x14ac:dyDescent="0.35"/>
    <row r="53" s="114" customFormat="1" x14ac:dyDescent="0.35"/>
    <row r="54" s="114" customFormat="1" x14ac:dyDescent="0.35"/>
    <row r="55" s="114" customFormat="1" x14ac:dyDescent="0.35"/>
    <row r="56" s="114" customFormat="1" x14ac:dyDescent="0.35"/>
    <row r="57" s="114" customFormat="1" x14ac:dyDescent="0.35"/>
    <row r="58" s="114" customFormat="1" x14ac:dyDescent="0.35"/>
    <row r="59" s="114" customFormat="1" x14ac:dyDescent="0.35"/>
    <row r="60" s="114" customFormat="1" x14ac:dyDescent="0.35"/>
    <row r="61" s="114" customFormat="1" x14ac:dyDescent="0.35"/>
    <row r="62" s="114" customFormat="1" x14ac:dyDescent="0.35"/>
    <row r="63" s="114" customFormat="1" x14ac:dyDescent="0.35"/>
    <row r="64" s="114" customFormat="1" x14ac:dyDescent="0.35"/>
    <row r="65" s="114" customFormat="1" x14ac:dyDescent="0.35"/>
    <row r="66" s="114" customFormat="1" x14ac:dyDescent="0.35"/>
    <row r="67" s="114" customFormat="1" x14ac:dyDescent="0.35"/>
    <row r="68" s="114" customFormat="1" x14ac:dyDescent="0.35"/>
    <row r="69" s="114" customFormat="1" x14ac:dyDescent="0.35"/>
    <row r="70" s="114" customFormat="1" x14ac:dyDescent="0.35"/>
    <row r="71" s="114" customFormat="1" x14ac:dyDescent="0.35"/>
    <row r="72" s="114" customFormat="1" x14ac:dyDescent="0.35"/>
    <row r="73" s="114" customFormat="1" x14ac:dyDescent="0.35"/>
    <row r="74" s="114" customFormat="1" x14ac:dyDescent="0.35"/>
    <row r="75" s="114" customFormat="1" x14ac:dyDescent="0.35"/>
    <row r="76" s="114" customFormat="1" x14ac:dyDescent="0.35"/>
    <row r="77" s="114" customFormat="1" x14ac:dyDescent="0.35"/>
    <row r="78" s="114" customFormat="1" x14ac:dyDescent="0.35"/>
    <row r="79" s="114" customFormat="1" x14ac:dyDescent="0.35"/>
    <row r="80" s="114" customFormat="1" x14ac:dyDescent="0.35"/>
    <row r="81" s="114" customFormat="1" x14ac:dyDescent="0.35"/>
    <row r="82" s="114" customFormat="1" x14ac:dyDescent="0.35"/>
    <row r="83" s="114" customFormat="1" x14ac:dyDescent="0.35"/>
    <row r="84" s="114" customFormat="1" x14ac:dyDescent="0.35"/>
    <row r="85" s="114" customFormat="1" x14ac:dyDescent="0.35"/>
    <row r="86" s="114" customFormat="1" x14ac:dyDescent="0.35"/>
    <row r="87" s="114" customFormat="1" x14ac:dyDescent="0.35"/>
    <row r="88" s="114" customFormat="1" x14ac:dyDescent="0.35"/>
    <row r="89" s="114" customFormat="1" x14ac:dyDescent="0.35"/>
    <row r="90" s="114" customFormat="1" x14ac:dyDescent="0.35"/>
    <row r="91" s="114" customFormat="1" x14ac:dyDescent="0.35"/>
    <row r="92" s="114" customFormat="1" x14ac:dyDescent="0.35"/>
    <row r="93" s="114" customFormat="1" x14ac:dyDescent="0.35"/>
    <row r="94" s="114" customFormat="1" x14ac:dyDescent="0.35"/>
    <row r="95" s="114" customFormat="1" x14ac:dyDescent="0.35"/>
    <row r="96" s="114" customFormat="1" x14ac:dyDescent="0.35"/>
    <row r="97" s="114" customFormat="1" x14ac:dyDescent="0.35"/>
    <row r="98" s="114" customFormat="1" x14ac:dyDescent="0.35"/>
    <row r="99" s="114" customFormat="1" x14ac:dyDescent="0.35"/>
    <row r="100" s="114" customFormat="1" x14ac:dyDescent="0.35"/>
    <row r="101" s="114" customFormat="1" x14ac:dyDescent="0.35"/>
    <row r="102" s="114" customFormat="1" x14ac:dyDescent="0.35"/>
    <row r="103" s="114" customFormat="1" x14ac:dyDescent="0.35"/>
    <row r="104" s="114" customFormat="1" x14ac:dyDescent="0.35"/>
    <row r="105" s="114" customFormat="1" x14ac:dyDescent="0.35"/>
    <row r="106" s="114" customFormat="1" x14ac:dyDescent="0.35"/>
    <row r="107" s="114" customFormat="1" x14ac:dyDescent="0.35"/>
    <row r="108" s="114" customFormat="1" x14ac:dyDescent="0.35"/>
    <row r="109" s="114" customFormat="1" x14ac:dyDescent="0.35"/>
    <row r="110" s="114" customFormat="1" x14ac:dyDescent="0.35"/>
    <row r="111" s="114" customFormat="1" x14ac:dyDescent="0.35"/>
  </sheetData>
  <mergeCells count="18">
    <mergeCell ref="B26:D26"/>
    <mergeCell ref="B27:D27"/>
    <mergeCell ref="B28:D28"/>
    <mergeCell ref="B29:D29"/>
    <mergeCell ref="B31:D31"/>
    <mergeCell ref="B30:D30"/>
    <mergeCell ref="B25:D25"/>
    <mergeCell ref="B23:D23"/>
    <mergeCell ref="B21:D21"/>
    <mergeCell ref="B22:D22"/>
    <mergeCell ref="B17:D17"/>
    <mergeCell ref="B18:D18"/>
    <mergeCell ref="B8:E10"/>
    <mergeCell ref="B12:E12"/>
    <mergeCell ref="B16:D16"/>
    <mergeCell ref="B15:D15"/>
    <mergeCell ref="B20:D20"/>
    <mergeCell ref="B24:D24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zoomScaleNormal="100" workbookViewId="0">
      <selection activeCell="D12" sqref="D12"/>
    </sheetView>
  </sheetViews>
  <sheetFormatPr defaultColWidth="9.1796875" defaultRowHeight="15.5" x14ac:dyDescent="0.35"/>
  <cols>
    <col min="1" max="10" width="9.7265625" style="118" customWidth="1"/>
    <col min="11" max="16384" width="9.1796875" style="118"/>
  </cols>
  <sheetData>
    <row r="1" spans="1:10" x14ac:dyDescent="0.35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x14ac:dyDescent="0.35">
      <c r="A2" s="119"/>
      <c r="B2" s="114"/>
      <c r="C2" s="114"/>
      <c r="D2" s="114"/>
      <c r="E2" s="114"/>
      <c r="F2" s="114"/>
      <c r="G2" s="114"/>
      <c r="H2" s="114"/>
      <c r="I2" s="114"/>
      <c r="J2" s="120"/>
    </row>
    <row r="3" spans="1:10" x14ac:dyDescent="0.35">
      <c r="A3" s="119"/>
      <c r="B3" s="114"/>
      <c r="C3" s="114"/>
      <c r="D3" s="114"/>
      <c r="E3" s="114"/>
      <c r="F3" s="114"/>
      <c r="G3" s="114"/>
      <c r="H3" s="114"/>
      <c r="I3" s="114"/>
      <c r="J3" s="120"/>
    </row>
    <row r="4" spans="1:10" x14ac:dyDescent="0.35">
      <c r="A4" s="119"/>
      <c r="B4" s="114"/>
      <c r="C4" s="114"/>
      <c r="D4" s="114"/>
      <c r="E4" s="114"/>
      <c r="F4" s="114"/>
      <c r="G4" s="114"/>
      <c r="H4" s="114"/>
      <c r="I4" s="114"/>
      <c r="J4" s="120"/>
    </row>
    <row r="5" spans="1:10" x14ac:dyDescent="0.35">
      <c r="A5" s="119"/>
      <c r="B5" s="114"/>
      <c r="C5" s="114"/>
      <c r="D5" s="114"/>
      <c r="E5" s="114"/>
      <c r="F5" s="114"/>
      <c r="G5" s="114"/>
      <c r="H5" s="114"/>
      <c r="I5" s="114"/>
      <c r="J5" s="120"/>
    </row>
    <row r="6" spans="1:10" ht="16" thickBot="1" x14ac:dyDescent="0.4">
      <c r="A6" s="119"/>
      <c r="B6" s="114"/>
      <c r="C6" s="114"/>
      <c r="D6" s="114"/>
      <c r="E6" s="114"/>
      <c r="F6" s="114"/>
      <c r="G6" s="114"/>
      <c r="H6" s="114"/>
      <c r="I6" s="114"/>
      <c r="J6" s="120"/>
    </row>
    <row r="7" spans="1:10" x14ac:dyDescent="0.35">
      <c r="A7" s="119"/>
      <c r="B7" s="182" t="s">
        <v>70</v>
      </c>
      <c r="C7" s="183"/>
      <c r="D7" s="183"/>
      <c r="E7" s="183"/>
      <c r="F7" s="183"/>
      <c r="G7" s="183"/>
      <c r="H7" s="183"/>
      <c r="I7" s="184"/>
      <c r="J7" s="120"/>
    </row>
    <row r="8" spans="1:10" x14ac:dyDescent="0.35">
      <c r="A8" s="119"/>
      <c r="B8" s="185"/>
      <c r="C8" s="186"/>
      <c r="D8" s="186"/>
      <c r="E8" s="186"/>
      <c r="F8" s="186"/>
      <c r="G8" s="186"/>
      <c r="H8" s="186"/>
      <c r="I8" s="187"/>
      <c r="J8" s="120"/>
    </row>
    <row r="9" spans="1:10" ht="16" thickBot="1" x14ac:dyDescent="0.4">
      <c r="A9" s="119"/>
      <c r="B9" s="188"/>
      <c r="C9" s="189"/>
      <c r="D9" s="189"/>
      <c r="E9" s="189"/>
      <c r="F9" s="189"/>
      <c r="G9" s="189"/>
      <c r="H9" s="189"/>
      <c r="I9" s="190"/>
      <c r="J9" s="120"/>
    </row>
    <row r="10" spans="1:10" x14ac:dyDescent="0.35">
      <c r="A10" s="119"/>
      <c r="B10" s="114"/>
      <c r="C10" s="114"/>
      <c r="D10" s="114"/>
      <c r="E10" s="114"/>
      <c r="F10" s="114"/>
      <c r="G10" s="114"/>
      <c r="H10" s="114"/>
      <c r="I10" s="114"/>
      <c r="J10" s="120"/>
    </row>
    <row r="11" spans="1:10" x14ac:dyDescent="0.35">
      <c r="A11" s="119"/>
      <c r="B11" s="124" t="s">
        <v>58</v>
      </c>
      <c r="C11" s="114"/>
      <c r="D11" s="124" t="s">
        <v>142</v>
      </c>
      <c r="E11" s="114"/>
      <c r="F11" s="114"/>
      <c r="G11" s="114"/>
      <c r="H11" s="124" t="s">
        <v>60</v>
      </c>
      <c r="I11" s="114"/>
      <c r="J11" s="120"/>
    </row>
    <row r="12" spans="1:10" x14ac:dyDescent="0.35">
      <c r="A12" s="119"/>
      <c r="B12" s="114"/>
      <c r="C12" s="114"/>
      <c r="D12" s="114"/>
      <c r="E12" s="114"/>
      <c r="F12" s="114"/>
      <c r="G12" s="114"/>
      <c r="H12" s="114"/>
      <c r="I12" s="114"/>
      <c r="J12" s="120"/>
    </row>
    <row r="13" spans="1:10" s="114" customFormat="1" x14ac:dyDescent="0.35">
      <c r="A13" s="119"/>
      <c r="B13" s="124" t="s">
        <v>63</v>
      </c>
      <c r="D13" s="124" t="s">
        <v>59</v>
      </c>
      <c r="H13" s="124" t="s">
        <v>60</v>
      </c>
      <c r="I13" s="147"/>
      <c r="J13" s="120"/>
    </row>
    <row r="14" spans="1:10" s="114" customFormat="1" x14ac:dyDescent="0.35">
      <c r="A14" s="119"/>
      <c r="B14" s="114" t="s">
        <v>139</v>
      </c>
      <c r="D14" s="114" t="s">
        <v>61</v>
      </c>
      <c r="H14" s="114" t="s">
        <v>60</v>
      </c>
      <c r="I14" s="147"/>
      <c r="J14" s="120"/>
    </row>
    <row r="15" spans="1:10" s="114" customFormat="1" x14ac:dyDescent="0.35">
      <c r="A15" s="119"/>
      <c r="B15" s="114" t="s">
        <v>140</v>
      </c>
      <c r="D15" s="114" t="s">
        <v>62</v>
      </c>
      <c r="H15" s="114" t="s">
        <v>60</v>
      </c>
      <c r="I15" s="147"/>
      <c r="J15" s="120"/>
    </row>
    <row r="16" spans="1:10" s="114" customFormat="1" x14ac:dyDescent="0.35">
      <c r="A16" s="119"/>
      <c r="I16" s="147"/>
      <c r="J16" s="120"/>
    </row>
    <row r="17" spans="1:10" s="114" customFormat="1" x14ac:dyDescent="0.35">
      <c r="A17" s="119"/>
      <c r="B17" s="124" t="s">
        <v>64</v>
      </c>
      <c r="D17" s="124" t="s">
        <v>129</v>
      </c>
      <c r="H17" s="124" t="s">
        <v>60</v>
      </c>
      <c r="I17" s="147"/>
      <c r="J17" s="120"/>
    </row>
    <row r="18" spans="1:10" s="114" customFormat="1" x14ac:dyDescent="0.35">
      <c r="A18" s="119"/>
      <c r="I18" s="147"/>
      <c r="J18" s="120"/>
    </row>
    <row r="19" spans="1:10" s="114" customFormat="1" x14ac:dyDescent="0.35">
      <c r="A19" s="119"/>
      <c r="B19" s="124" t="s">
        <v>66</v>
      </c>
      <c r="D19" s="124" t="s">
        <v>65</v>
      </c>
      <c r="H19" s="124" t="s">
        <v>60</v>
      </c>
      <c r="I19" s="147"/>
      <c r="J19" s="120"/>
    </row>
    <row r="20" spans="1:10" s="114" customFormat="1" x14ac:dyDescent="0.35">
      <c r="A20" s="119"/>
      <c r="I20" s="147"/>
      <c r="J20" s="120"/>
    </row>
    <row r="21" spans="1:10" s="114" customFormat="1" x14ac:dyDescent="0.35">
      <c r="A21" s="119"/>
      <c r="B21" s="124" t="s">
        <v>141</v>
      </c>
      <c r="D21" s="124" t="s">
        <v>67</v>
      </c>
      <c r="H21" s="124" t="s">
        <v>60</v>
      </c>
      <c r="I21" s="147"/>
      <c r="J21" s="120"/>
    </row>
    <row r="22" spans="1:10" s="114" customFormat="1" x14ac:dyDescent="0.35">
      <c r="A22" s="119"/>
      <c r="I22" s="147"/>
      <c r="J22" s="120"/>
    </row>
    <row r="23" spans="1:10" s="114" customFormat="1" x14ac:dyDescent="0.35">
      <c r="A23" s="119"/>
      <c r="I23" s="147"/>
      <c r="J23" s="120"/>
    </row>
    <row r="24" spans="1:10" s="114" customFormat="1" x14ac:dyDescent="0.35">
      <c r="A24" s="119"/>
      <c r="I24" s="147"/>
      <c r="J24" s="120"/>
    </row>
    <row r="25" spans="1:10" s="114" customFormat="1" x14ac:dyDescent="0.35">
      <c r="A25" s="119"/>
      <c r="I25" s="147"/>
      <c r="J25" s="120"/>
    </row>
    <row r="26" spans="1:10" s="114" customFormat="1" x14ac:dyDescent="0.35">
      <c r="A26" s="119"/>
      <c r="B26" s="124" t="s">
        <v>69</v>
      </c>
      <c r="D26" s="124" t="s">
        <v>68</v>
      </c>
      <c r="H26" s="124" t="s">
        <v>60</v>
      </c>
      <c r="I26" s="147"/>
      <c r="J26" s="120"/>
    </row>
    <row r="27" spans="1:10" s="114" customFormat="1" x14ac:dyDescent="0.35">
      <c r="A27" s="119"/>
      <c r="J27" s="120"/>
    </row>
    <row r="28" spans="1:10" s="114" customFormat="1" x14ac:dyDescent="0.35">
      <c r="A28" s="119"/>
      <c r="J28" s="120"/>
    </row>
    <row r="29" spans="1:10" s="114" customFormat="1" x14ac:dyDescent="0.35">
      <c r="A29" s="119"/>
      <c r="J29" s="120"/>
    </row>
    <row r="30" spans="1:10" s="114" customFormat="1" x14ac:dyDescent="0.35">
      <c r="A30" s="119"/>
      <c r="J30" s="120"/>
    </row>
    <row r="31" spans="1:10" s="114" customFormat="1" x14ac:dyDescent="0.35">
      <c r="A31" s="119"/>
      <c r="J31" s="120"/>
    </row>
    <row r="32" spans="1:10" s="114" customFormat="1" x14ac:dyDescent="0.35">
      <c r="A32" s="119"/>
      <c r="J32" s="120"/>
    </row>
    <row r="33" spans="1:10" s="114" customFormat="1" x14ac:dyDescent="0.35">
      <c r="A33" s="119"/>
      <c r="J33" s="120"/>
    </row>
    <row r="34" spans="1:10" s="114" customFormat="1" x14ac:dyDescent="0.35">
      <c r="A34" s="119"/>
      <c r="J34" s="120"/>
    </row>
    <row r="35" spans="1:10" s="114" customFormat="1" x14ac:dyDescent="0.35">
      <c r="A35" s="119"/>
      <c r="J35" s="120"/>
    </row>
    <row r="36" spans="1:10" s="114" customFormat="1" x14ac:dyDescent="0.35">
      <c r="A36" s="119"/>
      <c r="J36" s="120"/>
    </row>
    <row r="37" spans="1:10" s="114" customFormat="1" x14ac:dyDescent="0.35">
      <c r="A37" s="119"/>
      <c r="J37" s="120"/>
    </row>
    <row r="38" spans="1:10" s="114" customFormat="1" x14ac:dyDescent="0.35">
      <c r="A38" s="119"/>
      <c r="J38" s="120"/>
    </row>
    <row r="39" spans="1:10" s="114" customFormat="1" x14ac:dyDescent="0.35">
      <c r="A39" s="119"/>
      <c r="J39" s="120"/>
    </row>
    <row r="40" spans="1:10" s="114" customFormat="1" x14ac:dyDescent="0.35">
      <c r="A40" s="119"/>
      <c r="J40" s="120"/>
    </row>
    <row r="41" spans="1:10" s="114" customFormat="1" x14ac:dyDescent="0.35">
      <c r="A41" s="119"/>
      <c r="J41" s="120"/>
    </row>
    <row r="42" spans="1:10" s="114" customFormat="1" ht="16" thickBot="1" x14ac:dyDescent="0.4">
      <c r="A42" s="121"/>
      <c r="B42" s="122"/>
      <c r="C42" s="122"/>
      <c r="D42" s="122"/>
      <c r="E42" s="122"/>
      <c r="F42" s="122"/>
      <c r="G42" s="122"/>
      <c r="H42" s="122"/>
      <c r="I42" s="122"/>
      <c r="J42" s="123"/>
    </row>
    <row r="43" spans="1:10" s="114" customFormat="1" x14ac:dyDescent="0.35"/>
    <row r="44" spans="1:10" s="114" customFormat="1" x14ac:dyDescent="0.35"/>
    <row r="45" spans="1:10" s="114" customFormat="1" x14ac:dyDescent="0.35"/>
    <row r="46" spans="1:10" s="114" customFormat="1" x14ac:dyDescent="0.35"/>
    <row r="47" spans="1:10" s="114" customFormat="1" x14ac:dyDescent="0.35"/>
    <row r="48" spans="1:10" s="114" customFormat="1" x14ac:dyDescent="0.35"/>
    <row r="49" s="114" customFormat="1" x14ac:dyDescent="0.35"/>
    <row r="50" s="114" customFormat="1" x14ac:dyDescent="0.35"/>
    <row r="51" s="114" customFormat="1" x14ac:dyDescent="0.35"/>
    <row r="52" s="114" customFormat="1" x14ac:dyDescent="0.35"/>
    <row r="53" s="114" customFormat="1" x14ac:dyDescent="0.35"/>
    <row r="54" s="114" customFormat="1" x14ac:dyDescent="0.35"/>
    <row r="55" s="114" customFormat="1" x14ac:dyDescent="0.35"/>
    <row r="56" s="114" customFormat="1" x14ac:dyDescent="0.35"/>
    <row r="57" s="114" customFormat="1" x14ac:dyDescent="0.35"/>
    <row r="58" s="114" customFormat="1" x14ac:dyDescent="0.35"/>
    <row r="59" s="114" customFormat="1" x14ac:dyDescent="0.35"/>
    <row r="60" s="114" customFormat="1" x14ac:dyDescent="0.35"/>
    <row r="61" s="114" customFormat="1" x14ac:dyDescent="0.35"/>
    <row r="62" s="114" customFormat="1" x14ac:dyDescent="0.35"/>
    <row r="63" s="114" customFormat="1" x14ac:dyDescent="0.35"/>
    <row r="64" s="114" customFormat="1" x14ac:dyDescent="0.35"/>
    <row r="65" s="114" customFormat="1" x14ac:dyDescent="0.35"/>
    <row r="66" s="114" customFormat="1" x14ac:dyDescent="0.35"/>
    <row r="67" s="114" customFormat="1" x14ac:dyDescent="0.35"/>
    <row r="68" s="114" customFormat="1" x14ac:dyDescent="0.35"/>
    <row r="69" s="114" customFormat="1" x14ac:dyDescent="0.35"/>
    <row r="70" s="114" customFormat="1" x14ac:dyDescent="0.35"/>
    <row r="71" s="114" customFormat="1" x14ac:dyDescent="0.35"/>
    <row r="72" s="114" customFormat="1" x14ac:dyDescent="0.35"/>
    <row r="73" s="114" customFormat="1" x14ac:dyDescent="0.35"/>
    <row r="74" s="114" customFormat="1" x14ac:dyDescent="0.35"/>
    <row r="75" s="114" customFormat="1" x14ac:dyDescent="0.35"/>
    <row r="76" s="114" customFormat="1" x14ac:dyDescent="0.35"/>
    <row r="77" s="114" customFormat="1" x14ac:dyDescent="0.35"/>
    <row r="78" s="114" customFormat="1" x14ac:dyDescent="0.35"/>
    <row r="79" s="114" customFormat="1" x14ac:dyDescent="0.35"/>
    <row r="80" s="114" customFormat="1" x14ac:dyDescent="0.35"/>
    <row r="81" s="114" customFormat="1" x14ac:dyDescent="0.35"/>
    <row r="82" s="114" customFormat="1" x14ac:dyDescent="0.35"/>
    <row r="83" s="114" customFormat="1" x14ac:dyDescent="0.35"/>
    <row r="84" s="114" customFormat="1" x14ac:dyDescent="0.35"/>
    <row r="85" s="114" customFormat="1" x14ac:dyDescent="0.35"/>
    <row r="86" s="114" customFormat="1" x14ac:dyDescent="0.35"/>
    <row r="87" s="114" customFormat="1" x14ac:dyDescent="0.35"/>
    <row r="88" s="114" customFormat="1" x14ac:dyDescent="0.35"/>
    <row r="89" s="114" customFormat="1" x14ac:dyDescent="0.35"/>
    <row r="90" s="114" customFormat="1" x14ac:dyDescent="0.35"/>
    <row r="91" s="114" customFormat="1" x14ac:dyDescent="0.35"/>
    <row r="92" s="114" customFormat="1" x14ac:dyDescent="0.35"/>
    <row r="93" s="114" customFormat="1" x14ac:dyDescent="0.35"/>
    <row r="94" s="114" customFormat="1" x14ac:dyDescent="0.35"/>
    <row r="95" s="114" customFormat="1" x14ac:dyDescent="0.35"/>
    <row r="96" s="114" customFormat="1" x14ac:dyDescent="0.35"/>
    <row r="97" s="114" customFormat="1" x14ac:dyDescent="0.35"/>
    <row r="98" s="114" customFormat="1" x14ac:dyDescent="0.35"/>
    <row r="99" s="114" customFormat="1" x14ac:dyDescent="0.35"/>
    <row r="100" s="114" customFormat="1" x14ac:dyDescent="0.35"/>
    <row r="101" s="114" customFormat="1" x14ac:dyDescent="0.35"/>
    <row r="102" s="114" customFormat="1" x14ac:dyDescent="0.35"/>
    <row r="103" s="114" customFormat="1" x14ac:dyDescent="0.35"/>
    <row r="104" s="114" customFormat="1" x14ac:dyDescent="0.35"/>
    <row r="105" s="114" customFormat="1" x14ac:dyDescent="0.35"/>
    <row r="106" s="114" customFormat="1" x14ac:dyDescent="0.35"/>
    <row r="107" s="114" customFormat="1" x14ac:dyDescent="0.35"/>
    <row r="108" s="114" customFormat="1" x14ac:dyDescent="0.35"/>
    <row r="109" s="114" customFormat="1" x14ac:dyDescent="0.35"/>
    <row r="110" s="114" customFormat="1" x14ac:dyDescent="0.35"/>
    <row r="111" s="114" customFormat="1" x14ac:dyDescent="0.35"/>
    <row r="112" s="114" customFormat="1" x14ac:dyDescent="0.35"/>
    <row r="113" s="114" customFormat="1" x14ac:dyDescent="0.35"/>
  </sheetData>
  <mergeCells count="1">
    <mergeCell ref="B7:I9"/>
  </mergeCells>
  <printOptions horizontalCentered="1" vertic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zoomScaleNormal="100" workbookViewId="0">
      <selection activeCell="J20" sqref="J20"/>
    </sheetView>
  </sheetViews>
  <sheetFormatPr defaultRowHeight="12.5" x14ac:dyDescent="0.25"/>
  <cols>
    <col min="1" max="1" width="8.1796875" customWidth="1"/>
    <col min="2" max="2" width="24.1796875" bestFit="1" customWidth="1"/>
    <col min="3" max="3" width="18.54296875" customWidth="1"/>
    <col min="4" max="4" width="19.453125" customWidth="1"/>
    <col min="5" max="5" width="18.7265625" customWidth="1"/>
    <col min="6" max="6" width="7.453125" customWidth="1"/>
  </cols>
  <sheetData>
    <row r="1" spans="1:6" x14ac:dyDescent="0.25">
      <c r="A1" s="106"/>
      <c r="B1" s="107"/>
      <c r="C1" s="107"/>
      <c r="D1" s="107"/>
      <c r="E1" s="107"/>
      <c r="F1" s="108"/>
    </row>
    <row r="2" spans="1:6" x14ac:dyDescent="0.25">
      <c r="A2" s="109"/>
      <c r="B2" s="7"/>
      <c r="C2" s="7"/>
      <c r="D2" s="7"/>
      <c r="E2" s="7"/>
      <c r="F2" s="110"/>
    </row>
    <row r="3" spans="1:6" x14ac:dyDescent="0.25">
      <c r="A3" s="109"/>
      <c r="B3" s="7"/>
      <c r="C3" s="7"/>
      <c r="D3" s="7"/>
      <c r="E3" s="7"/>
      <c r="F3" s="110"/>
    </row>
    <row r="4" spans="1:6" x14ac:dyDescent="0.25">
      <c r="A4" s="109"/>
      <c r="B4" s="7"/>
      <c r="C4" s="7"/>
      <c r="D4" s="7"/>
      <c r="E4" s="7"/>
      <c r="F4" s="110"/>
    </row>
    <row r="5" spans="1:6" x14ac:dyDescent="0.25">
      <c r="A5" s="109"/>
      <c r="B5" s="7"/>
      <c r="C5" s="7"/>
      <c r="D5" s="7"/>
      <c r="E5" s="7"/>
      <c r="F5" s="110"/>
    </row>
    <row r="6" spans="1:6" x14ac:dyDescent="0.25">
      <c r="A6" s="109"/>
      <c r="B6" s="7"/>
      <c r="C6" s="7"/>
      <c r="D6" s="7"/>
      <c r="E6" s="7"/>
      <c r="F6" s="110"/>
    </row>
    <row r="7" spans="1:6" x14ac:dyDescent="0.25">
      <c r="A7" s="109"/>
      <c r="B7" s="7"/>
      <c r="C7" s="7"/>
      <c r="D7" s="7"/>
      <c r="E7" s="7"/>
      <c r="F7" s="110"/>
    </row>
    <row r="8" spans="1:6" x14ac:dyDescent="0.25">
      <c r="A8" s="109"/>
      <c r="B8" s="7"/>
      <c r="C8" s="7"/>
      <c r="D8" s="7"/>
      <c r="E8" s="7"/>
      <c r="F8" s="110"/>
    </row>
    <row r="9" spans="1:6" ht="12.75" customHeight="1" x14ac:dyDescent="0.25">
      <c r="A9" s="109"/>
      <c r="B9" s="178" t="s">
        <v>153</v>
      </c>
      <c r="C9" s="178"/>
      <c r="D9" s="178"/>
      <c r="E9" s="178"/>
      <c r="F9" s="110"/>
    </row>
    <row r="10" spans="1:6" ht="12.75" customHeight="1" x14ac:dyDescent="0.25">
      <c r="A10" s="109"/>
      <c r="B10" s="178"/>
      <c r="C10" s="178"/>
      <c r="D10" s="178"/>
      <c r="E10" s="178"/>
      <c r="F10" s="110"/>
    </row>
    <row r="11" spans="1:6" ht="12.75" customHeight="1" x14ac:dyDescent="0.25">
      <c r="A11" s="109"/>
      <c r="B11" s="178"/>
      <c r="C11" s="178"/>
      <c r="D11" s="178"/>
      <c r="E11" s="178"/>
      <c r="F11" s="110"/>
    </row>
    <row r="12" spans="1:6" x14ac:dyDescent="0.25">
      <c r="A12" s="109"/>
      <c r="B12" s="7"/>
      <c r="C12" s="7"/>
      <c r="D12" s="7"/>
      <c r="E12" s="7"/>
      <c r="F12" s="110"/>
    </row>
    <row r="13" spans="1:6" x14ac:dyDescent="0.25">
      <c r="A13" s="109"/>
      <c r="B13" s="7"/>
      <c r="C13" s="7"/>
      <c r="D13" s="7"/>
      <c r="E13" s="7"/>
      <c r="F13" s="110"/>
    </row>
    <row r="14" spans="1:6" ht="18.5" x14ac:dyDescent="0.45">
      <c r="A14" s="109"/>
      <c r="B14" s="179"/>
      <c r="C14" s="179"/>
      <c r="D14" s="179"/>
      <c r="E14" s="179"/>
      <c r="F14" s="110"/>
    </row>
    <row r="15" spans="1:6" x14ac:dyDescent="0.25">
      <c r="A15" s="109"/>
      <c r="F15" s="110"/>
    </row>
    <row r="16" spans="1:6" ht="13" x14ac:dyDescent="0.25">
      <c r="A16" s="109"/>
      <c r="B16" s="7"/>
      <c r="C16" s="191"/>
      <c r="D16" s="191"/>
      <c r="E16" s="7"/>
      <c r="F16" s="110"/>
    </row>
    <row r="17" spans="1:6" x14ac:dyDescent="0.25">
      <c r="A17" s="109"/>
      <c r="B17" s="192" t="s">
        <v>143</v>
      </c>
      <c r="C17" s="192"/>
      <c r="D17" s="192"/>
      <c r="E17" s="192"/>
      <c r="F17" s="110"/>
    </row>
    <row r="18" spans="1:6" x14ac:dyDescent="0.25">
      <c r="A18" s="109"/>
      <c r="B18" s="192"/>
      <c r="C18" s="192"/>
      <c r="D18" s="192"/>
      <c r="E18" s="192"/>
      <c r="F18" s="110"/>
    </row>
    <row r="19" spans="1:6" x14ac:dyDescent="0.25">
      <c r="A19" s="109"/>
      <c r="B19" s="192"/>
      <c r="C19" s="192"/>
      <c r="D19" s="192"/>
      <c r="E19" s="192"/>
      <c r="F19" s="110"/>
    </row>
    <row r="20" spans="1:6" x14ac:dyDescent="0.25">
      <c r="A20" s="109"/>
      <c r="B20" s="192"/>
      <c r="C20" s="192"/>
      <c r="D20" s="192"/>
      <c r="E20" s="192"/>
      <c r="F20" s="110"/>
    </row>
    <row r="21" spans="1:6" x14ac:dyDescent="0.25">
      <c r="A21" s="109"/>
      <c r="B21" s="192"/>
      <c r="C21" s="192"/>
      <c r="D21" s="192"/>
      <c r="E21" s="192"/>
      <c r="F21" s="110"/>
    </row>
    <row r="22" spans="1:6" x14ac:dyDescent="0.25">
      <c r="A22" s="109"/>
      <c r="B22" s="192"/>
      <c r="C22" s="192"/>
      <c r="D22" s="192"/>
      <c r="E22" s="192"/>
      <c r="F22" s="110"/>
    </row>
    <row r="23" spans="1:6" x14ac:dyDescent="0.25">
      <c r="A23" s="109"/>
      <c r="B23" s="192"/>
      <c r="C23" s="192"/>
      <c r="D23" s="192"/>
      <c r="E23" s="192"/>
      <c r="F23" s="110"/>
    </row>
    <row r="24" spans="1:6" x14ac:dyDescent="0.25">
      <c r="A24" s="109"/>
      <c r="B24" s="192"/>
      <c r="C24" s="192"/>
      <c r="D24" s="192"/>
      <c r="E24" s="192"/>
      <c r="F24" s="110"/>
    </row>
    <row r="25" spans="1:6" x14ac:dyDescent="0.25">
      <c r="A25" s="109"/>
      <c r="B25" s="7"/>
      <c r="C25" s="7"/>
      <c r="D25" s="7"/>
      <c r="E25" s="7"/>
      <c r="F25" s="110"/>
    </row>
    <row r="26" spans="1:6" x14ac:dyDescent="0.25">
      <c r="A26" s="109"/>
      <c r="B26" s="192" t="s">
        <v>144</v>
      </c>
      <c r="C26" s="192"/>
      <c r="D26" s="192"/>
      <c r="E26" s="192"/>
      <c r="F26" s="110"/>
    </row>
    <row r="27" spans="1:6" x14ac:dyDescent="0.25">
      <c r="A27" s="109"/>
      <c r="B27" s="192"/>
      <c r="C27" s="192"/>
      <c r="D27" s="192"/>
      <c r="E27" s="192"/>
      <c r="F27" s="110"/>
    </row>
    <row r="28" spans="1:6" x14ac:dyDescent="0.25">
      <c r="A28" s="109"/>
      <c r="B28" s="192"/>
      <c r="C28" s="192"/>
      <c r="D28" s="192"/>
      <c r="E28" s="192"/>
      <c r="F28" s="110"/>
    </row>
    <row r="29" spans="1:6" x14ac:dyDescent="0.25">
      <c r="A29" s="109"/>
      <c r="B29" s="192"/>
      <c r="C29" s="192"/>
      <c r="D29" s="192"/>
      <c r="E29" s="192"/>
      <c r="F29" s="110"/>
    </row>
    <row r="30" spans="1:6" x14ac:dyDescent="0.25">
      <c r="A30" s="109"/>
      <c r="B30" s="192"/>
      <c r="C30" s="192"/>
      <c r="D30" s="192"/>
      <c r="E30" s="192"/>
      <c r="F30" s="110"/>
    </row>
    <row r="31" spans="1:6" x14ac:dyDescent="0.25">
      <c r="A31" s="109"/>
      <c r="B31" s="192"/>
      <c r="C31" s="192"/>
      <c r="D31" s="192"/>
      <c r="E31" s="192"/>
      <c r="F31" s="110"/>
    </row>
    <row r="32" spans="1:6" x14ac:dyDescent="0.25">
      <c r="A32" s="109"/>
      <c r="B32" s="192"/>
      <c r="C32" s="192"/>
      <c r="D32" s="192"/>
      <c r="E32" s="192"/>
      <c r="F32" s="110"/>
    </row>
    <row r="33" spans="1:6" x14ac:dyDescent="0.25">
      <c r="A33" s="109"/>
      <c r="B33" s="192"/>
      <c r="C33" s="192"/>
      <c r="D33" s="192"/>
      <c r="E33" s="192"/>
      <c r="F33" s="110"/>
    </row>
    <row r="34" spans="1:6" ht="13" x14ac:dyDescent="0.25">
      <c r="A34" s="109"/>
      <c r="B34" s="125"/>
      <c r="C34" s="125"/>
      <c r="D34" s="125"/>
      <c r="E34" s="125"/>
      <c r="F34" s="110"/>
    </row>
    <row r="35" spans="1:6" x14ac:dyDescent="0.25">
      <c r="A35" s="109"/>
      <c r="B35" s="192" t="s">
        <v>145</v>
      </c>
      <c r="C35" s="192"/>
      <c r="D35" s="192"/>
      <c r="E35" s="192"/>
      <c r="F35" s="110"/>
    </row>
    <row r="36" spans="1:6" x14ac:dyDescent="0.25">
      <c r="A36" s="109"/>
      <c r="B36" s="192"/>
      <c r="C36" s="192"/>
      <c r="D36" s="192"/>
      <c r="E36" s="192"/>
      <c r="F36" s="110"/>
    </row>
    <row r="37" spans="1:6" x14ac:dyDescent="0.25">
      <c r="A37" s="109"/>
      <c r="B37" s="192"/>
      <c r="C37" s="192"/>
      <c r="D37" s="192"/>
      <c r="E37" s="192"/>
      <c r="F37" s="110"/>
    </row>
    <row r="38" spans="1:6" x14ac:dyDescent="0.25">
      <c r="A38" s="109"/>
      <c r="B38" s="192"/>
      <c r="C38" s="192"/>
      <c r="D38" s="192"/>
      <c r="E38" s="192"/>
      <c r="F38" s="110"/>
    </row>
    <row r="39" spans="1:6" x14ac:dyDescent="0.25">
      <c r="A39" s="109"/>
      <c r="B39" s="192"/>
      <c r="C39" s="192"/>
      <c r="D39" s="192"/>
      <c r="E39" s="192"/>
      <c r="F39" s="110"/>
    </row>
    <row r="40" spans="1:6" x14ac:dyDescent="0.25">
      <c r="A40" s="109"/>
      <c r="B40" s="192"/>
      <c r="C40" s="192"/>
      <c r="D40" s="192"/>
      <c r="E40" s="192"/>
      <c r="F40" s="110"/>
    </row>
    <row r="41" spans="1:6" x14ac:dyDescent="0.25">
      <c r="A41" s="109"/>
      <c r="B41" s="192"/>
      <c r="C41" s="192"/>
      <c r="D41" s="192"/>
      <c r="E41" s="192"/>
      <c r="F41" s="110"/>
    </row>
    <row r="42" spans="1:6" x14ac:dyDescent="0.25">
      <c r="A42" s="109"/>
      <c r="B42" s="192"/>
      <c r="C42" s="192"/>
      <c r="D42" s="192"/>
      <c r="E42" s="192"/>
      <c r="F42" s="110"/>
    </row>
    <row r="43" spans="1:6" ht="13" x14ac:dyDescent="0.25">
      <c r="A43" s="109"/>
      <c r="B43" s="125"/>
      <c r="C43" s="125"/>
      <c r="D43" s="125"/>
      <c r="E43" s="125"/>
      <c r="F43" s="110"/>
    </row>
    <row r="44" spans="1:6" x14ac:dyDescent="0.25">
      <c r="A44" s="109"/>
      <c r="B44" s="193"/>
      <c r="C44" s="193"/>
      <c r="D44" s="193"/>
      <c r="E44" s="193"/>
      <c r="F44" s="110"/>
    </row>
    <row r="45" spans="1:6" x14ac:dyDescent="0.25">
      <c r="A45" s="109"/>
      <c r="B45" s="193"/>
      <c r="C45" s="193"/>
      <c r="D45" s="193"/>
      <c r="E45" s="193"/>
      <c r="F45" s="110"/>
    </row>
    <row r="46" spans="1:6" x14ac:dyDescent="0.25">
      <c r="A46" s="109"/>
      <c r="B46" s="193"/>
      <c r="C46" s="193"/>
      <c r="D46" s="193"/>
      <c r="E46" s="193"/>
      <c r="F46" s="110"/>
    </row>
    <row r="47" spans="1:6" x14ac:dyDescent="0.25">
      <c r="A47" s="109"/>
      <c r="B47" s="193"/>
      <c r="C47" s="193"/>
      <c r="D47" s="193"/>
      <c r="E47" s="193"/>
      <c r="F47" s="110"/>
    </row>
    <row r="48" spans="1:6" x14ac:dyDescent="0.25">
      <c r="A48" s="109"/>
      <c r="B48" s="193"/>
      <c r="C48" s="193"/>
      <c r="D48" s="193"/>
      <c r="E48" s="193"/>
      <c r="F48" s="110"/>
    </row>
    <row r="49" spans="1:6" x14ac:dyDescent="0.25">
      <c r="A49" s="109"/>
      <c r="B49" s="193"/>
      <c r="C49" s="193"/>
      <c r="D49" s="193"/>
      <c r="E49" s="193"/>
      <c r="F49" s="110"/>
    </row>
    <row r="50" spans="1:6" x14ac:dyDescent="0.25">
      <c r="A50" s="109"/>
      <c r="B50" s="193"/>
      <c r="C50" s="193"/>
      <c r="D50" s="193"/>
      <c r="E50" s="193"/>
      <c r="F50" s="110"/>
    </row>
    <row r="51" spans="1:6" x14ac:dyDescent="0.25">
      <c r="A51" s="109"/>
      <c r="B51" s="193"/>
      <c r="C51" s="193"/>
      <c r="D51" s="193"/>
      <c r="E51" s="193"/>
      <c r="F51" s="110"/>
    </row>
    <row r="52" spans="1:6" x14ac:dyDescent="0.25">
      <c r="A52" s="109"/>
      <c r="B52" s="7"/>
      <c r="C52" s="7"/>
      <c r="D52" s="7"/>
      <c r="E52" s="7"/>
      <c r="F52" s="110"/>
    </row>
    <row r="53" spans="1:6" x14ac:dyDescent="0.25">
      <c r="A53" s="109"/>
      <c r="B53" s="7"/>
      <c r="C53" s="7"/>
      <c r="D53" s="7"/>
      <c r="E53" s="7"/>
      <c r="F53" s="110"/>
    </row>
    <row r="54" spans="1:6" ht="13" thickBot="1" x14ac:dyDescent="0.3">
      <c r="A54" s="111"/>
      <c r="B54" s="112"/>
      <c r="C54" s="112"/>
      <c r="D54" s="112"/>
      <c r="E54" s="112"/>
      <c r="F54" s="113"/>
    </row>
    <row r="55" spans="1:6" s="7" customFormat="1" x14ac:dyDescent="0.25"/>
    <row r="56" spans="1:6" s="7" customFormat="1" x14ac:dyDescent="0.25"/>
    <row r="57" spans="1:6" s="7" customFormat="1" x14ac:dyDescent="0.25"/>
    <row r="58" spans="1:6" s="7" customFormat="1" x14ac:dyDescent="0.25"/>
    <row r="59" spans="1:6" s="7" customFormat="1" x14ac:dyDescent="0.25"/>
    <row r="60" spans="1:6" s="7" customFormat="1" x14ac:dyDescent="0.25"/>
    <row r="61" spans="1:6" s="7" customFormat="1" x14ac:dyDescent="0.25"/>
    <row r="62" spans="1:6" s="7" customFormat="1" x14ac:dyDescent="0.25"/>
    <row r="63" spans="1:6" s="7" customFormat="1" x14ac:dyDescent="0.25"/>
    <row r="64" spans="1:6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</sheetData>
  <mergeCells count="7">
    <mergeCell ref="B9:E11"/>
    <mergeCell ref="B14:E14"/>
    <mergeCell ref="C16:D16"/>
    <mergeCell ref="B26:E33"/>
    <mergeCell ref="B35:E42"/>
    <mergeCell ref="B44:E51"/>
    <mergeCell ref="B17:E24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zoomScaleNormal="100" workbookViewId="0">
      <selection activeCell="B12" sqref="B12"/>
    </sheetView>
  </sheetViews>
  <sheetFormatPr defaultRowHeight="12.5" x14ac:dyDescent="0.25"/>
  <cols>
    <col min="1" max="1" width="8.1796875" customWidth="1"/>
    <col min="2" max="2" width="24.1796875" bestFit="1" customWidth="1"/>
    <col min="3" max="3" width="18.54296875" customWidth="1"/>
    <col min="4" max="4" width="19.453125" customWidth="1"/>
    <col min="5" max="5" width="18.7265625" customWidth="1"/>
    <col min="6" max="6" width="7.453125" customWidth="1"/>
  </cols>
  <sheetData>
    <row r="1" spans="1:6" x14ac:dyDescent="0.25">
      <c r="A1" s="106"/>
      <c r="B1" s="107"/>
      <c r="C1" s="107"/>
      <c r="D1" s="107"/>
      <c r="E1" s="107"/>
      <c r="F1" s="108"/>
    </row>
    <row r="2" spans="1:6" x14ac:dyDescent="0.25">
      <c r="A2" s="109"/>
      <c r="B2" s="7"/>
      <c r="C2" s="7"/>
      <c r="D2" s="7"/>
      <c r="E2" s="7"/>
      <c r="F2" s="110"/>
    </row>
    <row r="3" spans="1:6" x14ac:dyDescent="0.25">
      <c r="A3" s="109"/>
      <c r="B3" s="7"/>
      <c r="C3" s="7"/>
      <c r="D3" s="7"/>
      <c r="E3" s="7"/>
      <c r="F3" s="110"/>
    </row>
    <row r="4" spans="1:6" x14ac:dyDescent="0.25">
      <c r="A4" s="109"/>
      <c r="B4" s="7"/>
      <c r="C4" s="7"/>
      <c r="D4" s="7"/>
      <c r="E4" s="7"/>
      <c r="F4" s="110"/>
    </row>
    <row r="5" spans="1:6" x14ac:dyDescent="0.25">
      <c r="A5" s="109"/>
      <c r="B5" s="7"/>
      <c r="C5" s="7"/>
      <c r="D5" s="7"/>
      <c r="E5" s="7"/>
      <c r="F5" s="110"/>
    </row>
    <row r="6" spans="1:6" x14ac:dyDescent="0.25">
      <c r="A6" s="109"/>
      <c r="B6" s="7"/>
      <c r="C6" s="7"/>
      <c r="D6" s="7"/>
      <c r="E6" s="7"/>
      <c r="F6" s="110"/>
    </row>
    <row r="7" spans="1:6" x14ac:dyDescent="0.25">
      <c r="A7" s="109"/>
      <c r="B7" s="7"/>
      <c r="C7" s="7"/>
      <c r="D7" s="7"/>
      <c r="E7" s="7"/>
      <c r="F7" s="110"/>
    </row>
    <row r="8" spans="1:6" x14ac:dyDescent="0.25">
      <c r="A8" s="109"/>
      <c r="B8" s="7"/>
      <c r="C8" s="7"/>
      <c r="D8" s="7"/>
      <c r="E8" s="7"/>
      <c r="F8" s="110"/>
    </row>
    <row r="9" spans="1:6" ht="12.75" customHeight="1" x14ac:dyDescent="0.25">
      <c r="A9" s="109"/>
      <c r="B9" s="178" t="s">
        <v>152</v>
      </c>
      <c r="C9" s="178"/>
      <c r="D9" s="178"/>
      <c r="E9" s="178"/>
      <c r="F9" s="110"/>
    </row>
    <row r="10" spans="1:6" ht="12.75" customHeight="1" x14ac:dyDescent="0.25">
      <c r="A10" s="109"/>
      <c r="B10" s="178"/>
      <c r="C10" s="178"/>
      <c r="D10" s="178"/>
      <c r="E10" s="178"/>
      <c r="F10" s="110"/>
    </row>
    <row r="11" spans="1:6" ht="12.75" customHeight="1" x14ac:dyDescent="0.25">
      <c r="A11" s="109"/>
      <c r="B11" s="178"/>
      <c r="C11" s="178"/>
      <c r="D11" s="178"/>
      <c r="E11" s="178"/>
      <c r="F11" s="110"/>
    </row>
    <row r="12" spans="1:6" x14ac:dyDescent="0.25">
      <c r="A12" s="109"/>
      <c r="B12" s="7"/>
      <c r="C12" s="7"/>
      <c r="D12" s="7"/>
      <c r="E12" s="7"/>
      <c r="F12" s="110"/>
    </row>
    <row r="13" spans="1:6" x14ac:dyDescent="0.25">
      <c r="A13" s="109"/>
      <c r="B13" s="7"/>
      <c r="C13" s="7"/>
      <c r="D13" s="7"/>
      <c r="E13" s="7"/>
      <c r="F13" s="110"/>
    </row>
    <row r="14" spans="1:6" ht="18.5" x14ac:dyDescent="0.45">
      <c r="A14" s="109"/>
      <c r="B14" s="179" t="s">
        <v>71</v>
      </c>
      <c r="C14" s="179"/>
      <c r="D14" s="179"/>
      <c r="E14" s="179"/>
      <c r="F14" s="110"/>
    </row>
    <row r="15" spans="1:6" ht="13" thickBot="1" x14ac:dyDescent="0.3">
      <c r="A15" s="109"/>
      <c r="F15" s="110"/>
    </row>
    <row r="16" spans="1:6" ht="13.5" thickBot="1" x14ac:dyDescent="0.3">
      <c r="A16" s="109"/>
      <c r="C16" s="194" t="s">
        <v>51</v>
      </c>
      <c r="D16" s="195"/>
      <c r="F16" s="110"/>
    </row>
    <row r="17" spans="1:6" ht="13" x14ac:dyDescent="0.3">
      <c r="A17" s="109"/>
      <c r="B17" s="14"/>
      <c r="C17" s="15" t="s">
        <v>46</v>
      </c>
      <c r="D17" s="15" t="s">
        <v>47</v>
      </c>
      <c r="E17" s="16" t="s">
        <v>48</v>
      </c>
      <c r="F17" s="110"/>
    </row>
    <row r="18" spans="1:6" ht="13" x14ac:dyDescent="0.3">
      <c r="A18" s="109"/>
      <c r="B18" s="17" t="s">
        <v>45</v>
      </c>
      <c r="C18" s="10"/>
      <c r="D18" s="149"/>
      <c r="E18" s="18"/>
      <c r="F18" s="110"/>
    </row>
    <row r="19" spans="1:6" ht="13" x14ac:dyDescent="0.3">
      <c r="A19" s="109"/>
      <c r="B19" s="19" t="s">
        <v>19</v>
      </c>
      <c r="C19" s="10"/>
      <c r="D19" s="149"/>
      <c r="E19" s="18"/>
      <c r="F19" s="110"/>
    </row>
    <row r="20" spans="1:6" ht="13" x14ac:dyDescent="0.3">
      <c r="A20" s="109"/>
      <c r="B20" s="126" t="s">
        <v>20</v>
      </c>
      <c r="C20" s="151"/>
      <c r="D20" s="150"/>
      <c r="E20" s="18"/>
      <c r="F20" s="110"/>
    </row>
    <row r="21" spans="1:6" ht="13.5" thickBot="1" x14ac:dyDescent="0.35">
      <c r="A21" s="109"/>
      <c r="B21" s="126" t="s">
        <v>108</v>
      </c>
      <c r="C21" s="152"/>
      <c r="D21" s="150"/>
      <c r="E21" s="18"/>
      <c r="F21" s="110"/>
    </row>
    <row r="22" spans="1:6" ht="13" x14ac:dyDescent="0.3">
      <c r="A22" s="109"/>
      <c r="B22" s="127" t="s">
        <v>49</v>
      </c>
      <c r="C22" s="153"/>
      <c r="D22" s="153"/>
      <c r="E22" s="128"/>
      <c r="F22" s="110"/>
    </row>
    <row r="23" spans="1:6" ht="13.5" thickBot="1" x14ac:dyDescent="0.35">
      <c r="A23" s="109"/>
      <c r="B23" s="20" t="s">
        <v>50</v>
      </c>
      <c r="C23" s="73"/>
      <c r="D23" s="73"/>
      <c r="E23" s="170"/>
      <c r="F23" s="110"/>
    </row>
    <row r="24" spans="1:6" x14ac:dyDescent="0.25">
      <c r="A24" s="109"/>
      <c r="B24" s="7"/>
      <c r="C24" s="169"/>
      <c r="D24" s="7"/>
      <c r="E24" s="7"/>
      <c r="F24" s="110"/>
    </row>
    <row r="25" spans="1:6" x14ac:dyDescent="0.25">
      <c r="A25" s="109"/>
      <c r="B25" s="7"/>
      <c r="C25" s="7"/>
      <c r="D25" s="7"/>
      <c r="E25" s="7"/>
      <c r="F25" s="110"/>
    </row>
    <row r="26" spans="1:6" x14ac:dyDescent="0.25">
      <c r="A26" s="109"/>
      <c r="B26" s="192" t="s">
        <v>124</v>
      </c>
      <c r="C26" s="192"/>
      <c r="D26" s="192"/>
      <c r="E26" s="192"/>
      <c r="F26" s="110"/>
    </row>
    <row r="27" spans="1:6" x14ac:dyDescent="0.25">
      <c r="A27" s="109"/>
      <c r="B27" s="192"/>
      <c r="C27" s="192"/>
      <c r="D27" s="192"/>
      <c r="E27" s="192"/>
      <c r="F27" s="110"/>
    </row>
    <row r="28" spans="1:6" x14ac:dyDescent="0.25">
      <c r="A28" s="109"/>
      <c r="B28" s="192"/>
      <c r="C28" s="192"/>
      <c r="D28" s="192"/>
      <c r="E28" s="192"/>
      <c r="F28" s="110"/>
    </row>
    <row r="29" spans="1:6" x14ac:dyDescent="0.25">
      <c r="A29" s="109"/>
      <c r="B29" s="192"/>
      <c r="C29" s="192"/>
      <c r="D29" s="192"/>
      <c r="E29" s="192"/>
      <c r="F29" s="110"/>
    </row>
    <row r="30" spans="1:6" x14ac:dyDescent="0.25">
      <c r="A30" s="109"/>
      <c r="B30" s="192"/>
      <c r="C30" s="192"/>
      <c r="D30" s="192"/>
      <c r="E30" s="192"/>
      <c r="F30" s="110"/>
    </row>
    <row r="31" spans="1:6" x14ac:dyDescent="0.25">
      <c r="A31" s="109"/>
      <c r="B31" s="192"/>
      <c r="C31" s="192"/>
      <c r="D31" s="192"/>
      <c r="E31" s="192"/>
      <c r="F31" s="110"/>
    </row>
    <row r="32" spans="1:6" x14ac:dyDescent="0.25">
      <c r="A32" s="109"/>
      <c r="B32" s="192"/>
      <c r="C32" s="192"/>
      <c r="D32" s="192"/>
      <c r="E32" s="192"/>
      <c r="F32" s="110"/>
    </row>
    <row r="33" spans="1:6" x14ac:dyDescent="0.25">
      <c r="A33" s="109"/>
      <c r="B33" s="192"/>
      <c r="C33" s="192"/>
      <c r="D33" s="192"/>
      <c r="E33" s="192"/>
      <c r="F33" s="110"/>
    </row>
    <row r="34" spans="1:6" ht="13" x14ac:dyDescent="0.25">
      <c r="A34" s="109"/>
      <c r="B34" s="125"/>
      <c r="C34" s="125"/>
      <c r="D34" s="125"/>
      <c r="E34" s="125"/>
      <c r="F34" s="110"/>
    </row>
    <row r="35" spans="1:6" x14ac:dyDescent="0.25">
      <c r="A35" s="109"/>
      <c r="B35" s="192" t="s">
        <v>125</v>
      </c>
      <c r="C35" s="192"/>
      <c r="D35" s="192"/>
      <c r="E35" s="192"/>
      <c r="F35" s="110"/>
    </row>
    <row r="36" spans="1:6" x14ac:dyDescent="0.25">
      <c r="A36" s="109"/>
      <c r="B36" s="192"/>
      <c r="C36" s="192"/>
      <c r="D36" s="192"/>
      <c r="E36" s="192"/>
      <c r="F36" s="110"/>
    </row>
    <row r="37" spans="1:6" x14ac:dyDescent="0.25">
      <c r="A37" s="109"/>
      <c r="B37" s="192"/>
      <c r="C37" s="192"/>
      <c r="D37" s="192"/>
      <c r="E37" s="192"/>
      <c r="F37" s="110"/>
    </row>
    <row r="38" spans="1:6" x14ac:dyDescent="0.25">
      <c r="A38" s="109"/>
      <c r="B38" s="192"/>
      <c r="C38" s="192"/>
      <c r="D38" s="192"/>
      <c r="E38" s="192"/>
      <c r="F38" s="110"/>
    </row>
    <row r="39" spans="1:6" x14ac:dyDescent="0.25">
      <c r="A39" s="109"/>
      <c r="B39" s="192"/>
      <c r="C39" s="192"/>
      <c r="D39" s="192"/>
      <c r="E39" s="192"/>
      <c r="F39" s="110"/>
    </row>
    <row r="40" spans="1:6" x14ac:dyDescent="0.25">
      <c r="A40" s="109"/>
      <c r="B40" s="192"/>
      <c r="C40" s="192"/>
      <c r="D40" s="192"/>
      <c r="E40" s="192"/>
      <c r="F40" s="110"/>
    </row>
    <row r="41" spans="1:6" x14ac:dyDescent="0.25">
      <c r="A41" s="109"/>
      <c r="B41" s="192"/>
      <c r="C41" s="192"/>
      <c r="D41" s="192"/>
      <c r="E41" s="192"/>
      <c r="F41" s="110"/>
    </row>
    <row r="42" spans="1:6" x14ac:dyDescent="0.25">
      <c r="A42" s="109"/>
      <c r="B42" s="192"/>
      <c r="C42" s="192"/>
      <c r="D42" s="192"/>
      <c r="E42" s="192"/>
      <c r="F42" s="110"/>
    </row>
    <row r="43" spans="1:6" ht="13" x14ac:dyDescent="0.25">
      <c r="A43" s="109"/>
      <c r="B43" s="125"/>
      <c r="C43" s="125"/>
      <c r="D43" s="125"/>
      <c r="E43" s="125"/>
      <c r="F43" s="110"/>
    </row>
    <row r="44" spans="1:6" x14ac:dyDescent="0.25">
      <c r="A44" s="109"/>
      <c r="B44" s="193" t="s">
        <v>126</v>
      </c>
      <c r="C44" s="193"/>
      <c r="D44" s="193"/>
      <c r="E44" s="193"/>
      <c r="F44" s="110"/>
    </row>
    <row r="45" spans="1:6" x14ac:dyDescent="0.25">
      <c r="A45" s="109"/>
      <c r="B45" s="193"/>
      <c r="C45" s="193"/>
      <c r="D45" s="193"/>
      <c r="E45" s="193"/>
      <c r="F45" s="110"/>
    </row>
    <row r="46" spans="1:6" x14ac:dyDescent="0.25">
      <c r="A46" s="109"/>
      <c r="B46" s="193"/>
      <c r="C46" s="193"/>
      <c r="D46" s="193"/>
      <c r="E46" s="193"/>
      <c r="F46" s="110"/>
    </row>
    <row r="47" spans="1:6" x14ac:dyDescent="0.25">
      <c r="A47" s="109"/>
      <c r="B47" s="193"/>
      <c r="C47" s="193"/>
      <c r="D47" s="193"/>
      <c r="E47" s="193"/>
      <c r="F47" s="110"/>
    </row>
    <row r="48" spans="1:6" x14ac:dyDescent="0.25">
      <c r="A48" s="109"/>
      <c r="B48" s="193"/>
      <c r="C48" s="193"/>
      <c r="D48" s="193"/>
      <c r="E48" s="193"/>
      <c r="F48" s="110"/>
    </row>
    <row r="49" spans="1:6" x14ac:dyDescent="0.25">
      <c r="A49" s="109"/>
      <c r="B49" s="193"/>
      <c r="C49" s="193"/>
      <c r="D49" s="193"/>
      <c r="E49" s="193"/>
      <c r="F49" s="110"/>
    </row>
    <row r="50" spans="1:6" x14ac:dyDescent="0.25">
      <c r="A50" s="109"/>
      <c r="B50" s="193"/>
      <c r="C50" s="193"/>
      <c r="D50" s="193"/>
      <c r="E50" s="193"/>
      <c r="F50" s="110"/>
    </row>
    <row r="51" spans="1:6" x14ac:dyDescent="0.25">
      <c r="A51" s="109"/>
      <c r="B51" s="193"/>
      <c r="C51" s="193"/>
      <c r="D51" s="193"/>
      <c r="E51" s="193"/>
      <c r="F51" s="110"/>
    </row>
    <row r="52" spans="1:6" x14ac:dyDescent="0.25">
      <c r="A52" s="109"/>
      <c r="B52" s="7"/>
      <c r="C52" s="7"/>
      <c r="D52" s="7"/>
      <c r="E52" s="7"/>
      <c r="F52" s="110"/>
    </row>
    <row r="53" spans="1:6" x14ac:dyDescent="0.25">
      <c r="A53" s="109"/>
      <c r="B53" s="7"/>
      <c r="C53" s="7"/>
      <c r="D53" s="7"/>
      <c r="E53" s="7"/>
      <c r="F53" s="110"/>
    </row>
    <row r="54" spans="1:6" ht="13" thickBot="1" x14ac:dyDescent="0.3">
      <c r="A54" s="111"/>
      <c r="B54" s="112"/>
      <c r="C54" s="112"/>
      <c r="D54" s="112"/>
      <c r="E54" s="112"/>
      <c r="F54" s="113"/>
    </row>
    <row r="55" spans="1:6" s="7" customFormat="1" x14ac:dyDescent="0.25"/>
    <row r="56" spans="1:6" s="7" customFormat="1" x14ac:dyDescent="0.25"/>
    <row r="57" spans="1:6" s="7" customFormat="1" x14ac:dyDescent="0.25"/>
    <row r="58" spans="1:6" s="7" customFormat="1" x14ac:dyDescent="0.25"/>
    <row r="59" spans="1:6" s="7" customFormat="1" x14ac:dyDescent="0.25"/>
    <row r="60" spans="1:6" s="7" customFormat="1" x14ac:dyDescent="0.25"/>
    <row r="61" spans="1:6" s="7" customFormat="1" x14ac:dyDescent="0.25"/>
    <row r="62" spans="1:6" s="7" customFormat="1" x14ac:dyDescent="0.25"/>
    <row r="63" spans="1:6" s="7" customFormat="1" x14ac:dyDescent="0.25"/>
    <row r="64" spans="1:6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</sheetData>
  <mergeCells count="6">
    <mergeCell ref="C16:D16"/>
    <mergeCell ref="B9:E11"/>
    <mergeCell ref="B14:E14"/>
    <mergeCell ref="B26:E33"/>
    <mergeCell ref="B35:E42"/>
    <mergeCell ref="B44:E51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showWhiteSpace="0" topLeftCell="A7" zoomScaleNormal="100" workbookViewId="0">
      <selection activeCell="A3" sqref="A3"/>
    </sheetView>
  </sheetViews>
  <sheetFormatPr defaultRowHeight="13" x14ac:dyDescent="0.3"/>
  <cols>
    <col min="5" max="5" width="23.1796875" customWidth="1"/>
    <col min="6" max="6" width="3.81640625" hidden="1" customWidth="1"/>
    <col min="7" max="7" width="15.26953125" style="1" customWidth="1"/>
    <col min="8" max="8" width="3.1796875" style="1" customWidth="1"/>
    <col min="9" max="9" width="14.26953125" style="1" hidden="1" customWidth="1"/>
    <col min="10" max="10" width="3.26953125" style="1" hidden="1" customWidth="1"/>
    <col min="11" max="11" width="14.54296875" style="1" hidden="1" customWidth="1"/>
    <col min="12" max="12" width="13.453125" style="1" hidden="1" customWidth="1"/>
    <col min="13" max="13" width="13.7265625" style="1" hidden="1" customWidth="1"/>
    <col min="14" max="14" width="15.1796875" style="5" customWidth="1"/>
    <col min="15" max="15" width="2.26953125" style="5" customWidth="1"/>
    <col min="16" max="16" width="15.26953125" style="5" customWidth="1"/>
    <col min="17" max="17" width="2.26953125" style="5" customWidth="1"/>
    <col min="18" max="18" width="15.7265625" style="2" customWidth="1"/>
    <col min="19" max="19" width="2.81640625" style="2" customWidth="1"/>
    <col min="20" max="20" width="16.453125" style="2" customWidth="1"/>
    <col min="21" max="21" width="14.26953125" bestFit="1" customWidth="1"/>
    <col min="22" max="22" width="17.1796875" style="3" customWidth="1"/>
    <col min="24" max="24" width="19" customWidth="1"/>
  </cols>
  <sheetData>
    <row r="1" spans="1:24" ht="18" x14ac:dyDescent="0.4">
      <c r="A1" s="197" t="s">
        <v>151</v>
      </c>
      <c r="B1" s="198"/>
      <c r="C1" s="198"/>
      <c r="D1" s="198"/>
      <c r="E1" s="198"/>
      <c r="F1" s="96"/>
      <c r="G1" s="96"/>
      <c r="H1" s="96"/>
      <c r="I1" s="96"/>
      <c r="J1" s="96"/>
      <c r="K1" s="96"/>
      <c r="L1" s="96"/>
      <c r="M1" s="96"/>
      <c r="N1" s="201" t="s">
        <v>52</v>
      </c>
      <c r="O1" s="201"/>
      <c r="P1" s="201"/>
      <c r="Q1" s="201"/>
      <c r="R1" s="201"/>
      <c r="S1" s="96"/>
      <c r="T1" s="96"/>
      <c r="U1" s="96"/>
      <c r="V1" s="97"/>
    </row>
    <row r="2" spans="1:24" ht="15.5" x14ac:dyDescent="0.35">
      <c r="A2" s="199"/>
      <c r="B2" s="200"/>
      <c r="C2" s="200"/>
      <c r="D2" s="200"/>
      <c r="E2" s="200"/>
      <c r="F2" s="98"/>
      <c r="G2" s="98"/>
      <c r="H2" s="98"/>
      <c r="I2" s="98"/>
      <c r="J2" s="98"/>
      <c r="K2" s="98"/>
      <c r="L2" s="98"/>
      <c r="M2" s="98"/>
      <c r="N2" s="202" t="s">
        <v>127</v>
      </c>
      <c r="O2" s="202"/>
      <c r="P2" s="202"/>
      <c r="Q2" s="202"/>
      <c r="R2" s="202"/>
      <c r="S2" s="98"/>
      <c r="T2" s="98"/>
      <c r="U2" s="98"/>
      <c r="V2" s="99"/>
    </row>
    <row r="3" spans="1:24" ht="13.5" thickBot="1" x14ac:dyDescent="0.35">
      <c r="A3" s="100"/>
      <c r="B3" s="101"/>
      <c r="C3" s="101"/>
      <c r="D3" s="101"/>
      <c r="E3" s="101"/>
      <c r="F3" s="101"/>
      <c r="G3" s="102"/>
      <c r="H3" s="102"/>
      <c r="I3" s="102"/>
      <c r="J3" s="102"/>
      <c r="K3" s="102"/>
      <c r="L3" s="102"/>
      <c r="M3" s="102"/>
      <c r="N3" s="103"/>
      <c r="O3" s="103"/>
      <c r="P3" s="103"/>
      <c r="Q3" s="103"/>
      <c r="R3" s="104"/>
      <c r="S3" s="104"/>
      <c r="T3" s="104"/>
      <c r="U3" s="101"/>
      <c r="V3" s="105"/>
    </row>
    <row r="4" spans="1:24" ht="38.5" x14ac:dyDescent="0.35">
      <c r="A4" s="203" t="s">
        <v>15</v>
      </c>
      <c r="B4" s="204"/>
      <c r="C4" s="204"/>
      <c r="D4" s="204"/>
      <c r="E4" s="204"/>
      <c r="F4" s="76"/>
      <c r="G4" s="77" t="s">
        <v>5</v>
      </c>
      <c r="H4" s="78"/>
      <c r="I4" s="79" t="s">
        <v>0</v>
      </c>
      <c r="J4" s="80"/>
      <c r="K4" s="81" t="s">
        <v>1</v>
      </c>
      <c r="L4" s="80" t="s">
        <v>2</v>
      </c>
      <c r="M4" s="82" t="s">
        <v>16</v>
      </c>
      <c r="N4" s="83" t="s">
        <v>21</v>
      </c>
      <c r="O4" s="84"/>
      <c r="P4" s="84" t="s">
        <v>35</v>
      </c>
      <c r="Q4" s="84"/>
      <c r="R4" s="83" t="s">
        <v>36</v>
      </c>
      <c r="S4" s="85"/>
      <c r="T4" s="83" t="s">
        <v>13</v>
      </c>
      <c r="U4" s="86" t="s">
        <v>14</v>
      </c>
      <c r="V4" s="87" t="s">
        <v>3</v>
      </c>
    </row>
    <row r="5" spans="1:24" ht="15.5" x14ac:dyDescent="0.35">
      <c r="A5" s="26" t="s">
        <v>17</v>
      </c>
      <c r="B5" s="27"/>
      <c r="C5" s="27"/>
      <c r="D5" s="27"/>
      <c r="E5" s="27"/>
      <c r="F5" s="28"/>
      <c r="G5" s="29"/>
      <c r="H5" s="30"/>
      <c r="I5" s="31"/>
      <c r="J5" s="32"/>
      <c r="K5" s="33"/>
      <c r="L5" s="32"/>
      <c r="M5" s="34"/>
      <c r="N5" s="35"/>
      <c r="O5" s="35"/>
      <c r="P5" s="35"/>
      <c r="Q5" s="35"/>
      <c r="R5" s="36"/>
      <c r="S5" s="37"/>
      <c r="T5" s="36"/>
      <c r="U5" s="38"/>
      <c r="V5" s="39"/>
    </row>
    <row r="6" spans="1:24" ht="39" x14ac:dyDescent="0.3">
      <c r="A6" s="74"/>
      <c r="B6" s="196" t="s">
        <v>53</v>
      </c>
      <c r="C6" s="196"/>
      <c r="D6" s="196"/>
      <c r="E6" s="196"/>
      <c r="F6" s="40" t="s">
        <v>4</v>
      </c>
      <c r="G6" s="10"/>
      <c r="H6" s="41"/>
      <c r="I6" s="10">
        <f>'[1]SM Wilson'!G18</f>
        <v>3830354</v>
      </c>
      <c r="J6" s="41"/>
      <c r="K6" s="10">
        <f>'[1]SM Wilson'!I18</f>
        <v>191534568</v>
      </c>
      <c r="L6" s="41">
        <v>41574062.899999999</v>
      </c>
      <c r="M6" s="41">
        <v>1462778.54</v>
      </c>
      <c r="N6" s="10"/>
      <c r="O6" s="42"/>
      <c r="P6" s="42"/>
      <c r="Q6" s="42"/>
      <c r="R6" s="42"/>
      <c r="S6" s="10"/>
      <c r="T6" s="10">
        <f>SUM(N6:R6)</f>
        <v>0</v>
      </c>
      <c r="U6" s="43" t="s">
        <v>72</v>
      </c>
      <c r="V6" s="18">
        <f>G6-T6</f>
        <v>0</v>
      </c>
    </row>
    <row r="7" spans="1:24" x14ac:dyDescent="0.3">
      <c r="A7" s="74"/>
      <c r="B7" s="196" t="s">
        <v>54</v>
      </c>
      <c r="C7" s="196"/>
      <c r="D7" s="196"/>
      <c r="E7" s="196"/>
      <c r="F7" s="40"/>
      <c r="G7" s="41"/>
      <c r="H7" s="41"/>
      <c r="I7" s="41"/>
      <c r="J7" s="41"/>
      <c r="K7" s="41"/>
      <c r="L7" s="41"/>
      <c r="M7" s="41"/>
      <c r="N7" s="41"/>
      <c r="O7" s="44"/>
      <c r="P7" s="44"/>
      <c r="Q7" s="44"/>
      <c r="R7" s="44"/>
      <c r="S7" s="41"/>
      <c r="T7" s="41">
        <f>SUM(N7:R7)</f>
        <v>0</v>
      </c>
      <c r="U7" s="43"/>
      <c r="V7" s="18">
        <f>G7-T7</f>
        <v>0</v>
      </c>
    </row>
    <row r="8" spans="1:24" x14ac:dyDescent="0.3">
      <c r="A8" s="74"/>
      <c r="B8" s="196" t="s">
        <v>55</v>
      </c>
      <c r="C8" s="196"/>
      <c r="D8" s="196"/>
      <c r="E8" s="196"/>
      <c r="F8" s="40"/>
      <c r="G8" s="41"/>
      <c r="H8" s="41"/>
      <c r="I8" s="41"/>
      <c r="J8" s="41"/>
      <c r="K8" s="41"/>
      <c r="L8" s="41"/>
      <c r="M8" s="41"/>
      <c r="N8" s="41"/>
      <c r="O8" s="44"/>
      <c r="P8" s="44"/>
      <c r="Q8" s="44"/>
      <c r="R8" s="44"/>
      <c r="S8" s="41"/>
      <c r="T8" s="41">
        <f>SUM(N8:R8)</f>
        <v>0</v>
      </c>
      <c r="U8" s="43"/>
      <c r="V8" s="18">
        <f>G8-T8</f>
        <v>0</v>
      </c>
    </row>
    <row r="9" spans="1:24" x14ac:dyDescent="0.3">
      <c r="A9" s="74"/>
      <c r="B9" s="205" t="s">
        <v>18</v>
      </c>
      <c r="C9" s="206"/>
      <c r="D9" s="206"/>
      <c r="E9" s="207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4"/>
      <c r="S9" s="41"/>
      <c r="T9" s="41">
        <f>SUM(N9:R9)</f>
        <v>0</v>
      </c>
      <c r="U9" s="45"/>
      <c r="V9" s="18">
        <f>G9-T9</f>
        <v>0</v>
      </c>
    </row>
    <row r="10" spans="1:24" ht="13.5" thickBot="1" x14ac:dyDescent="0.35">
      <c r="A10" s="74"/>
      <c r="B10" s="196"/>
      <c r="C10" s="196"/>
      <c r="D10" s="196"/>
      <c r="E10" s="196"/>
      <c r="F10" s="40"/>
      <c r="G10" s="55"/>
      <c r="H10" s="41"/>
      <c r="I10" s="41"/>
      <c r="J10" s="41"/>
      <c r="K10" s="41"/>
      <c r="L10" s="41"/>
      <c r="M10" s="41"/>
      <c r="N10" s="56"/>
      <c r="O10" s="46"/>
      <c r="P10" s="56"/>
      <c r="Q10" s="46"/>
      <c r="R10" s="55"/>
      <c r="S10" s="41"/>
      <c r="T10" s="55"/>
      <c r="U10" s="45"/>
      <c r="V10" s="88"/>
    </row>
    <row r="11" spans="1:24" ht="13.5" thickBot="1" x14ac:dyDescent="0.35">
      <c r="A11" s="74"/>
      <c r="B11" s="196" t="s">
        <v>6</v>
      </c>
      <c r="C11" s="196"/>
      <c r="D11" s="196"/>
      <c r="E11" s="196"/>
      <c r="F11" s="48"/>
      <c r="G11" s="11">
        <f>SUM(G6:G10)</f>
        <v>0</v>
      </c>
      <c r="H11" s="51"/>
      <c r="I11" s="10">
        <f>SUM(I6:I10)</f>
        <v>3830354</v>
      </c>
      <c r="J11" s="47"/>
      <c r="K11" s="10">
        <f>SUM(K6:K10)</f>
        <v>191534568</v>
      </c>
      <c r="L11" s="47"/>
      <c r="M11" s="49"/>
      <c r="N11" s="11">
        <f>SUM(N6:N10)</f>
        <v>0</v>
      </c>
      <c r="O11" s="52"/>
      <c r="P11" s="11">
        <f>SUM(P6:P10)</f>
        <v>0</v>
      </c>
      <c r="Q11" s="52"/>
      <c r="R11" s="11">
        <f>SUM(R6:R10)</f>
        <v>0</v>
      </c>
      <c r="S11" s="53"/>
      <c r="T11" s="11">
        <f>SUM(T6:T10)</f>
        <v>0</v>
      </c>
      <c r="U11" s="54"/>
      <c r="V11" s="11">
        <f>G11-T11</f>
        <v>0</v>
      </c>
    </row>
    <row r="12" spans="1:24" x14ac:dyDescent="0.3">
      <c r="A12" s="74"/>
      <c r="B12" s="196"/>
      <c r="C12" s="196"/>
      <c r="D12" s="196"/>
      <c r="E12" s="196"/>
      <c r="F12" s="40"/>
      <c r="G12" s="13"/>
      <c r="H12" s="47"/>
      <c r="I12" s="10"/>
      <c r="J12" s="47"/>
      <c r="K12" s="10"/>
      <c r="L12" s="47"/>
      <c r="M12" s="47"/>
      <c r="N12" s="13"/>
      <c r="O12" s="10"/>
      <c r="P12" s="13"/>
      <c r="Q12" s="10"/>
      <c r="R12" s="13"/>
      <c r="S12" s="47"/>
      <c r="T12" s="13"/>
      <c r="U12" s="45"/>
      <c r="V12" s="21"/>
    </row>
    <row r="13" spans="1:24" ht="15.5" x14ac:dyDescent="0.35">
      <c r="A13" s="26" t="s">
        <v>7</v>
      </c>
      <c r="B13" s="27"/>
      <c r="C13" s="27"/>
      <c r="D13" s="27"/>
      <c r="E13" s="27"/>
      <c r="F13" s="28"/>
      <c r="G13" s="29"/>
      <c r="H13" s="30"/>
      <c r="I13" s="31"/>
      <c r="J13" s="32"/>
      <c r="K13" s="33"/>
      <c r="L13" s="32"/>
      <c r="M13" s="34"/>
      <c r="N13" s="35"/>
      <c r="O13" s="35"/>
      <c r="P13" s="35"/>
      <c r="Q13" s="35"/>
      <c r="R13" s="36"/>
      <c r="S13" s="37"/>
      <c r="T13" s="36"/>
      <c r="U13" s="38"/>
      <c r="V13" s="39"/>
    </row>
    <row r="14" spans="1:24" x14ac:dyDescent="0.3">
      <c r="A14" s="74"/>
      <c r="B14" s="196" t="s">
        <v>37</v>
      </c>
      <c r="C14" s="196"/>
      <c r="D14" s="196"/>
      <c r="E14" s="196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4"/>
      <c r="S14" s="41"/>
      <c r="T14" s="41">
        <f>SUM(N14:R14)</f>
        <v>0</v>
      </c>
      <c r="U14" s="45"/>
      <c r="V14" s="18">
        <f>G14-T14</f>
        <v>0</v>
      </c>
      <c r="X14" s="6"/>
    </row>
    <row r="15" spans="1:24" x14ac:dyDescent="0.3">
      <c r="A15" s="74"/>
      <c r="B15" s="196" t="s">
        <v>40</v>
      </c>
      <c r="C15" s="196"/>
      <c r="D15" s="196"/>
      <c r="E15" s="196"/>
      <c r="F15" s="40"/>
      <c r="G15" s="44"/>
      <c r="H15" s="41"/>
      <c r="I15" s="41"/>
      <c r="J15" s="41"/>
      <c r="K15" s="41"/>
      <c r="L15" s="41"/>
      <c r="M15" s="41"/>
      <c r="N15" s="41"/>
      <c r="O15" s="46"/>
      <c r="P15" s="41"/>
      <c r="Q15" s="46"/>
      <c r="R15" s="41"/>
      <c r="S15" s="41"/>
      <c r="T15" s="41">
        <f>SUM(N15:R15)</f>
        <v>0</v>
      </c>
      <c r="U15" s="45"/>
      <c r="V15" s="18">
        <f>G15-T15</f>
        <v>0</v>
      </c>
      <c r="X15" s="6"/>
    </row>
    <row r="16" spans="1:24" x14ac:dyDescent="0.3">
      <c r="A16" s="74"/>
      <c r="B16" s="196" t="s">
        <v>22</v>
      </c>
      <c r="C16" s="196"/>
      <c r="D16" s="196"/>
      <c r="E16" s="196"/>
      <c r="F16" s="40" t="s">
        <v>8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>
        <f>SUM(N16:R16)</f>
        <v>0</v>
      </c>
      <c r="U16" s="45"/>
      <c r="V16" s="18">
        <f>G16-T16</f>
        <v>0</v>
      </c>
      <c r="X16" s="6"/>
    </row>
    <row r="17" spans="1:24" x14ac:dyDescent="0.3">
      <c r="A17" s="74"/>
      <c r="B17" s="196" t="s">
        <v>23</v>
      </c>
      <c r="C17" s="196"/>
      <c r="D17" s="196"/>
      <c r="E17" s="196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>
        <f>SUM(N17:R17)</f>
        <v>0</v>
      </c>
      <c r="U17" s="45"/>
      <c r="V17" s="18">
        <f>G17-T17</f>
        <v>0</v>
      </c>
    </row>
    <row r="18" spans="1:24" s="4" customFormat="1" x14ac:dyDescent="0.3">
      <c r="A18" s="89"/>
      <c r="B18" s="196" t="s">
        <v>24</v>
      </c>
      <c r="C18" s="196"/>
      <c r="D18" s="196"/>
      <c r="E18" s="196"/>
      <c r="F18" s="45"/>
      <c r="G18" s="41"/>
      <c r="H18" s="57"/>
      <c r="I18" s="57"/>
      <c r="J18" s="57"/>
      <c r="K18" s="58"/>
      <c r="L18" s="57"/>
      <c r="M18" s="57"/>
      <c r="N18" s="41"/>
      <c r="O18" s="41"/>
      <c r="P18" s="41"/>
      <c r="Q18" s="41"/>
      <c r="R18" s="41"/>
      <c r="S18" s="58"/>
      <c r="T18" s="41">
        <f>SUM(N18:R18)</f>
        <v>0</v>
      </c>
      <c r="U18" s="45"/>
      <c r="V18" s="18">
        <f>G18-T18</f>
        <v>0</v>
      </c>
      <c r="X18" s="9"/>
    </row>
    <row r="19" spans="1:24" ht="13.5" thickBot="1" x14ac:dyDescent="0.35">
      <c r="A19" s="74"/>
      <c r="B19" s="196"/>
      <c r="C19" s="196"/>
      <c r="D19" s="196"/>
      <c r="E19" s="196"/>
      <c r="F19" s="40"/>
      <c r="G19" s="59"/>
      <c r="H19" s="47"/>
      <c r="I19" s="47"/>
      <c r="J19" s="47"/>
      <c r="K19" s="47"/>
      <c r="L19" s="47"/>
      <c r="M19" s="47"/>
      <c r="N19" s="56"/>
      <c r="O19" s="46"/>
      <c r="P19" s="56"/>
      <c r="Q19" s="46"/>
      <c r="R19" s="59"/>
      <c r="S19" s="47"/>
      <c r="T19" s="59"/>
      <c r="U19" s="45"/>
      <c r="V19" s="88"/>
    </row>
    <row r="20" spans="1:24" ht="13.5" thickBot="1" x14ac:dyDescent="0.35">
      <c r="A20" s="74"/>
      <c r="B20" s="196" t="s">
        <v>9</v>
      </c>
      <c r="C20" s="196"/>
      <c r="D20" s="196"/>
      <c r="E20" s="196"/>
      <c r="F20" s="48"/>
      <c r="G20" s="11">
        <f>SUM(G14:G19)</f>
        <v>0</v>
      </c>
      <c r="H20" s="51"/>
      <c r="I20" s="10">
        <f>SUM(I14:I19)</f>
        <v>0</v>
      </c>
      <c r="J20" s="47"/>
      <c r="K20" s="10">
        <f>SUM(K14:K19)</f>
        <v>0</v>
      </c>
      <c r="L20" s="47"/>
      <c r="M20" s="49"/>
      <c r="N20" s="11">
        <f>SUM(N14:N19)</f>
        <v>0</v>
      </c>
      <c r="O20" s="52"/>
      <c r="P20" s="11">
        <f>SUM(P14:P19)</f>
        <v>0</v>
      </c>
      <c r="Q20" s="52"/>
      <c r="R20" s="11">
        <f>SUM(R14:R19)</f>
        <v>0</v>
      </c>
      <c r="S20" s="53"/>
      <c r="T20" s="11">
        <f>SUM(T14:T19)</f>
        <v>0</v>
      </c>
      <c r="U20" s="54"/>
      <c r="V20" s="11">
        <f>G20-T20</f>
        <v>0</v>
      </c>
    </row>
    <row r="21" spans="1:24" x14ac:dyDescent="0.3">
      <c r="A21" s="74"/>
      <c r="B21" s="196"/>
      <c r="C21" s="196"/>
      <c r="D21" s="196"/>
      <c r="E21" s="196"/>
      <c r="F21" s="40"/>
      <c r="G21" s="60"/>
      <c r="H21" s="47"/>
      <c r="I21" s="47"/>
      <c r="J21" s="47"/>
      <c r="K21" s="47"/>
      <c r="L21" s="47"/>
      <c r="M21" s="47"/>
      <c r="N21" s="60"/>
      <c r="O21" s="47"/>
      <c r="P21" s="60"/>
      <c r="Q21" s="47"/>
      <c r="R21" s="60"/>
      <c r="S21" s="47"/>
      <c r="T21" s="60"/>
      <c r="U21" s="45"/>
      <c r="V21" s="21"/>
    </row>
    <row r="22" spans="1:24" ht="15.5" x14ac:dyDescent="0.35">
      <c r="A22" s="26" t="s">
        <v>10</v>
      </c>
      <c r="B22" s="27"/>
      <c r="C22" s="27"/>
      <c r="D22" s="27"/>
      <c r="E22" s="27"/>
      <c r="F22" s="28"/>
      <c r="G22" s="29"/>
      <c r="H22" s="30"/>
      <c r="I22" s="31"/>
      <c r="J22" s="32"/>
      <c r="K22" s="33"/>
      <c r="L22" s="32"/>
      <c r="M22" s="34"/>
      <c r="N22" s="35"/>
      <c r="O22" s="35"/>
      <c r="P22" s="35"/>
      <c r="Q22" s="35"/>
      <c r="R22" s="36"/>
      <c r="S22" s="37"/>
      <c r="T22" s="36"/>
      <c r="U22" s="38"/>
      <c r="V22" s="39"/>
    </row>
    <row r="23" spans="1:24" x14ac:dyDescent="0.3">
      <c r="A23" s="19"/>
      <c r="B23" s="196" t="s">
        <v>38</v>
      </c>
      <c r="C23" s="196"/>
      <c r="D23" s="196"/>
      <c r="E23" s="196"/>
      <c r="F23" s="40"/>
      <c r="G23" s="44"/>
      <c r="H23" s="41"/>
      <c r="I23" s="44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>
        <f t="shared" ref="T23:T35" si="0">SUM(N23:R23)</f>
        <v>0</v>
      </c>
      <c r="U23" s="45"/>
      <c r="V23" s="18">
        <f t="shared" ref="V23:V35" si="1">G23-T23</f>
        <v>0</v>
      </c>
    </row>
    <row r="24" spans="1:24" x14ac:dyDescent="0.3">
      <c r="A24" s="19"/>
      <c r="B24" s="196" t="s">
        <v>28</v>
      </c>
      <c r="C24" s="196"/>
      <c r="D24" s="196"/>
      <c r="E24" s="196"/>
      <c r="F24" s="40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41">
        <f t="shared" si="0"/>
        <v>0</v>
      </c>
      <c r="U24" s="45"/>
      <c r="V24" s="18">
        <f t="shared" si="1"/>
        <v>0</v>
      </c>
    </row>
    <row r="25" spans="1:24" x14ac:dyDescent="0.3">
      <c r="A25" s="19"/>
      <c r="B25" s="196" t="s">
        <v>32</v>
      </c>
      <c r="C25" s="196"/>
      <c r="D25" s="196"/>
      <c r="E25" s="196"/>
      <c r="F25" s="40"/>
      <c r="G25" s="61"/>
      <c r="H25" s="62"/>
      <c r="I25" s="62"/>
      <c r="J25" s="62"/>
      <c r="K25" s="62"/>
      <c r="L25" s="62"/>
      <c r="M25" s="62"/>
      <c r="N25" s="61"/>
      <c r="O25" s="62"/>
      <c r="P25" s="62"/>
      <c r="Q25" s="62"/>
      <c r="R25" s="62"/>
      <c r="S25" s="62"/>
      <c r="T25" s="41">
        <f t="shared" si="0"/>
        <v>0</v>
      </c>
      <c r="U25" s="45"/>
      <c r="V25" s="18">
        <f t="shared" si="1"/>
        <v>0</v>
      </c>
    </row>
    <row r="26" spans="1:24" x14ac:dyDescent="0.3">
      <c r="A26" s="19"/>
      <c r="B26" s="196" t="s">
        <v>39</v>
      </c>
      <c r="C26" s="196"/>
      <c r="D26" s="196"/>
      <c r="E26" s="196"/>
      <c r="F26" s="40"/>
      <c r="G26" s="61"/>
      <c r="H26" s="62"/>
      <c r="I26" s="62"/>
      <c r="J26" s="62"/>
      <c r="K26" s="62"/>
      <c r="L26" s="62"/>
      <c r="M26" s="62"/>
      <c r="N26" s="61"/>
      <c r="O26" s="62"/>
      <c r="P26" s="62"/>
      <c r="Q26" s="62"/>
      <c r="R26" s="62"/>
      <c r="S26" s="62"/>
      <c r="T26" s="41">
        <f t="shared" si="0"/>
        <v>0</v>
      </c>
      <c r="U26" s="45"/>
      <c r="V26" s="18">
        <f t="shared" si="1"/>
        <v>0</v>
      </c>
    </row>
    <row r="27" spans="1:24" x14ac:dyDescent="0.3">
      <c r="A27" s="19"/>
      <c r="B27" s="196" t="s">
        <v>31</v>
      </c>
      <c r="C27" s="196"/>
      <c r="D27" s="196"/>
      <c r="E27" s="196"/>
      <c r="F27" s="40"/>
      <c r="G27" s="62"/>
      <c r="H27" s="62"/>
      <c r="I27" s="62"/>
      <c r="J27" s="62"/>
      <c r="K27" s="62"/>
      <c r="L27" s="62"/>
      <c r="M27" s="62"/>
      <c r="N27" s="61"/>
      <c r="O27" s="62"/>
      <c r="P27" s="62"/>
      <c r="Q27" s="62"/>
      <c r="R27" s="62"/>
      <c r="S27" s="62"/>
      <c r="T27" s="41">
        <f t="shared" si="0"/>
        <v>0</v>
      </c>
      <c r="U27" s="45"/>
      <c r="V27" s="18">
        <f t="shared" si="1"/>
        <v>0</v>
      </c>
    </row>
    <row r="28" spans="1:24" x14ac:dyDescent="0.3">
      <c r="A28" s="19"/>
      <c r="B28" s="196" t="s">
        <v>27</v>
      </c>
      <c r="C28" s="196"/>
      <c r="D28" s="196"/>
      <c r="E28" s="196"/>
      <c r="F28" s="40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41">
        <f t="shared" si="0"/>
        <v>0</v>
      </c>
      <c r="U28" s="45"/>
      <c r="V28" s="18">
        <f t="shared" si="1"/>
        <v>0</v>
      </c>
    </row>
    <row r="29" spans="1:24" x14ac:dyDescent="0.3">
      <c r="A29" s="19"/>
      <c r="B29" s="196" t="s">
        <v>29</v>
      </c>
      <c r="C29" s="196"/>
      <c r="D29" s="196"/>
      <c r="E29" s="196"/>
      <c r="F29" s="40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41">
        <f t="shared" si="0"/>
        <v>0</v>
      </c>
      <c r="U29" s="45"/>
      <c r="V29" s="18">
        <f t="shared" si="1"/>
        <v>0</v>
      </c>
    </row>
    <row r="30" spans="1:24" x14ac:dyDescent="0.3">
      <c r="A30" s="19"/>
      <c r="B30" s="196" t="s">
        <v>25</v>
      </c>
      <c r="C30" s="196"/>
      <c r="D30" s="196"/>
      <c r="E30" s="196"/>
      <c r="F30" s="40"/>
      <c r="G30" s="63"/>
      <c r="H30" s="63"/>
      <c r="I30" s="64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41">
        <f t="shared" si="0"/>
        <v>0</v>
      </c>
      <c r="U30" s="45"/>
      <c r="V30" s="18">
        <f t="shared" si="1"/>
        <v>0</v>
      </c>
    </row>
    <row r="31" spans="1:24" x14ac:dyDescent="0.3">
      <c r="A31" s="19"/>
      <c r="B31" s="196" t="s">
        <v>30</v>
      </c>
      <c r="C31" s="196"/>
      <c r="D31" s="196"/>
      <c r="E31" s="196"/>
      <c r="F31" s="40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41">
        <f t="shared" si="0"/>
        <v>0</v>
      </c>
      <c r="U31" s="45"/>
      <c r="V31" s="18">
        <f t="shared" si="1"/>
        <v>0</v>
      </c>
    </row>
    <row r="32" spans="1:24" x14ac:dyDescent="0.3">
      <c r="A32" s="19"/>
      <c r="B32" s="196" t="s">
        <v>26</v>
      </c>
      <c r="C32" s="196"/>
      <c r="D32" s="196"/>
      <c r="E32" s="196"/>
      <c r="F32" s="40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41">
        <f t="shared" si="0"/>
        <v>0</v>
      </c>
      <c r="U32" s="45"/>
      <c r="V32" s="18">
        <f t="shared" si="1"/>
        <v>0</v>
      </c>
    </row>
    <row r="33" spans="1:24" x14ac:dyDescent="0.3">
      <c r="A33" s="19"/>
      <c r="B33" s="196" t="s">
        <v>34</v>
      </c>
      <c r="C33" s="196"/>
      <c r="D33" s="196"/>
      <c r="E33" s="196"/>
      <c r="F33" s="40"/>
      <c r="G33" s="41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1">
        <f t="shared" si="0"/>
        <v>0</v>
      </c>
      <c r="U33" s="40"/>
      <c r="V33" s="18">
        <f t="shared" si="1"/>
        <v>0</v>
      </c>
    </row>
    <row r="34" spans="1:24" s="3" customFormat="1" x14ac:dyDescent="0.3">
      <c r="A34" s="19"/>
      <c r="B34" s="196" t="s">
        <v>44</v>
      </c>
      <c r="C34" s="196"/>
      <c r="D34" s="196"/>
      <c r="E34" s="196"/>
      <c r="F34" s="1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41">
        <f t="shared" si="0"/>
        <v>0</v>
      </c>
      <c r="U34" s="45"/>
      <c r="V34" s="18">
        <f t="shared" si="1"/>
        <v>0</v>
      </c>
    </row>
    <row r="35" spans="1:24" x14ac:dyDescent="0.3">
      <c r="A35" s="74"/>
      <c r="B35" s="196" t="s">
        <v>33</v>
      </c>
      <c r="C35" s="196"/>
      <c r="D35" s="196"/>
      <c r="E35" s="196"/>
      <c r="F35" s="40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1"/>
      <c r="S35" s="61"/>
      <c r="T35" s="44">
        <f t="shared" si="0"/>
        <v>0</v>
      </c>
      <c r="U35" s="65"/>
      <c r="V35" s="18">
        <f t="shared" si="1"/>
        <v>0</v>
      </c>
    </row>
    <row r="36" spans="1:24" ht="13.5" thickBot="1" x14ac:dyDescent="0.35">
      <c r="A36" s="74"/>
      <c r="B36" s="196"/>
      <c r="C36" s="196"/>
      <c r="D36" s="196"/>
      <c r="E36" s="196"/>
      <c r="F36" s="40"/>
      <c r="G36" s="55"/>
      <c r="H36" s="41"/>
      <c r="I36" s="41"/>
      <c r="J36" s="41"/>
      <c r="K36" s="41"/>
      <c r="L36" s="41"/>
      <c r="M36" s="41"/>
      <c r="N36" s="55"/>
      <c r="O36" s="41"/>
      <c r="P36" s="55"/>
      <c r="Q36" s="41"/>
      <c r="R36" s="55"/>
      <c r="S36" s="41"/>
      <c r="T36" s="55"/>
      <c r="U36" s="40"/>
      <c r="V36" s="88"/>
    </row>
    <row r="37" spans="1:24" ht="13.5" thickBot="1" x14ac:dyDescent="0.35">
      <c r="A37" s="74"/>
      <c r="B37" s="196" t="s">
        <v>11</v>
      </c>
      <c r="C37" s="196"/>
      <c r="D37" s="196"/>
      <c r="E37" s="196"/>
      <c r="F37" s="48"/>
      <c r="G37" s="11">
        <f>SUM(G23:G35)</f>
        <v>0</v>
      </c>
      <c r="H37" s="66"/>
      <c r="I37" s="10">
        <f>SUM(I30:I35)</f>
        <v>0</v>
      </c>
      <c r="J37" s="10"/>
      <c r="K37" s="10">
        <f>SUM(K30:K35)</f>
        <v>0</v>
      </c>
      <c r="L37" s="10"/>
      <c r="M37" s="50"/>
      <c r="N37" s="11">
        <f>SUM(N23:N35)</f>
        <v>0</v>
      </c>
      <c r="O37" s="52"/>
      <c r="P37" s="11">
        <f>SUM(P23:P35)</f>
        <v>0</v>
      </c>
      <c r="Q37" s="52"/>
      <c r="R37" s="11">
        <f>SUM(R23:R35)</f>
        <v>0</v>
      </c>
      <c r="S37" s="53"/>
      <c r="T37" s="11">
        <f>SUM(T23:T35)</f>
        <v>0</v>
      </c>
      <c r="U37" s="67"/>
      <c r="V37" s="11">
        <f>G37-T37</f>
        <v>0</v>
      </c>
    </row>
    <row r="38" spans="1:24" x14ac:dyDescent="0.3">
      <c r="A38" s="74"/>
      <c r="B38" s="196"/>
      <c r="C38" s="196"/>
      <c r="D38" s="196"/>
      <c r="E38" s="196"/>
      <c r="F38" s="40"/>
      <c r="G38" s="13"/>
      <c r="H38" s="10"/>
      <c r="I38" s="10"/>
      <c r="J38" s="10"/>
      <c r="K38" s="10"/>
      <c r="L38" s="10"/>
      <c r="M38" s="10"/>
      <c r="N38" s="13"/>
      <c r="O38" s="10"/>
      <c r="P38" s="13"/>
      <c r="Q38" s="10"/>
      <c r="R38" s="13"/>
      <c r="S38" s="47"/>
      <c r="T38" s="13"/>
      <c r="U38" s="40"/>
      <c r="V38" s="90"/>
    </row>
    <row r="39" spans="1:24" x14ac:dyDescent="0.3">
      <c r="A39" s="74"/>
      <c r="B39" s="196"/>
      <c r="C39" s="196"/>
      <c r="D39" s="196"/>
      <c r="E39" s="196"/>
      <c r="F39" s="4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42"/>
      <c r="S39" s="47"/>
      <c r="T39" s="10"/>
      <c r="U39" s="40"/>
      <c r="V39" s="21"/>
    </row>
    <row r="40" spans="1:24" x14ac:dyDescent="0.3">
      <c r="A40" s="74"/>
      <c r="B40" s="205" t="s">
        <v>12</v>
      </c>
      <c r="C40" s="206"/>
      <c r="D40" s="206"/>
      <c r="E40" s="207"/>
      <c r="F40" s="40"/>
      <c r="G40" s="10"/>
      <c r="H40" s="47"/>
      <c r="I40" s="47"/>
      <c r="J40" s="47"/>
      <c r="K40" s="47"/>
      <c r="L40" s="47"/>
      <c r="M40" s="47"/>
      <c r="N40" s="10"/>
      <c r="O40" s="10"/>
      <c r="P40" s="10"/>
      <c r="Q40" s="10"/>
      <c r="R40" s="42"/>
      <c r="S40" s="10"/>
      <c r="T40" s="10">
        <f>SUM(N40:R40)</f>
        <v>0</v>
      </c>
      <c r="U40" s="43"/>
      <c r="V40" s="18">
        <f>G40-T40</f>
        <v>0</v>
      </c>
    </row>
    <row r="41" spans="1:24" x14ac:dyDescent="0.3">
      <c r="A41" s="74"/>
      <c r="B41" s="196"/>
      <c r="C41" s="196"/>
      <c r="D41" s="196"/>
      <c r="E41" s="196"/>
      <c r="F41" s="40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69"/>
      <c r="S41" s="47"/>
      <c r="T41" s="47"/>
      <c r="U41" s="40"/>
      <c r="V41" s="18"/>
    </row>
    <row r="42" spans="1:24" x14ac:dyDescent="0.3">
      <c r="A42" s="74"/>
      <c r="B42" s="196"/>
      <c r="C42" s="196"/>
      <c r="D42" s="196"/>
      <c r="E42" s="196"/>
      <c r="F42" s="40"/>
      <c r="G42" s="70"/>
      <c r="H42" s="70"/>
      <c r="I42" s="70"/>
      <c r="J42" s="70"/>
      <c r="K42" s="70"/>
      <c r="L42" s="70"/>
      <c r="M42" s="70"/>
      <c r="N42" s="71"/>
      <c r="O42" s="71"/>
      <c r="P42" s="71"/>
      <c r="Q42" s="71"/>
      <c r="R42" s="72"/>
      <c r="S42" s="72"/>
      <c r="T42" s="72"/>
      <c r="U42" s="40"/>
      <c r="V42" s="91"/>
    </row>
    <row r="43" spans="1:24" ht="13.5" thickBot="1" x14ac:dyDescent="0.35">
      <c r="A43" s="74"/>
      <c r="B43" s="196"/>
      <c r="C43" s="196"/>
      <c r="D43" s="196"/>
      <c r="E43" s="196"/>
      <c r="F43" s="40"/>
      <c r="G43" s="59"/>
      <c r="H43" s="47"/>
      <c r="I43" s="47"/>
      <c r="J43" s="47"/>
      <c r="K43" s="47"/>
      <c r="L43" s="47"/>
      <c r="M43" s="47"/>
      <c r="N43" s="59"/>
      <c r="O43" s="47"/>
      <c r="P43" s="59"/>
      <c r="Q43" s="47"/>
      <c r="R43" s="59"/>
      <c r="S43" s="47"/>
      <c r="T43" s="59"/>
      <c r="U43" s="40"/>
      <c r="V43" s="88"/>
    </row>
    <row r="44" spans="1:24" ht="18" thickBot="1" x14ac:dyDescent="0.4">
      <c r="A44" s="22"/>
      <c r="B44" s="208" t="s">
        <v>119</v>
      </c>
      <c r="C44" s="208"/>
      <c r="D44" s="208"/>
      <c r="E44" s="208"/>
      <c r="F44" s="23"/>
      <c r="G44" s="11">
        <f>G11+G20+G37+G40</f>
        <v>0</v>
      </c>
      <c r="H44" s="24"/>
      <c r="I44" s="68">
        <f>I11+I20+I37+I40+I33</f>
        <v>3830354</v>
      </c>
      <c r="J44" s="24"/>
      <c r="K44" s="68">
        <f>K11+K20+K37+K40+K33</f>
        <v>191534568</v>
      </c>
      <c r="L44" s="24"/>
      <c r="M44" s="24"/>
      <c r="N44" s="11">
        <f>N11+N20+N37+N40</f>
        <v>0</v>
      </c>
      <c r="O44" s="25"/>
      <c r="P44" s="11">
        <f>P11+P20+P37+P40</f>
        <v>0</v>
      </c>
      <c r="Q44" s="25"/>
      <c r="R44" s="11">
        <f>R11+R20+R37+R40</f>
        <v>0</v>
      </c>
      <c r="S44" s="24"/>
      <c r="T44" s="11">
        <f>T11+T20+T37+T40</f>
        <v>0</v>
      </c>
      <c r="U44" s="23"/>
      <c r="V44" s="11">
        <f>V11+V20+V37+V40</f>
        <v>0</v>
      </c>
      <c r="X44" s="6"/>
    </row>
    <row r="45" spans="1:24" x14ac:dyDescent="0.3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4" x14ac:dyDescent="0.3"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4" x14ac:dyDescent="0.3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4" x14ac:dyDescent="0.3"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7:20" x14ac:dyDescent="0.3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7:20" x14ac:dyDescent="0.3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7:20" x14ac:dyDescent="0.3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7:20" x14ac:dyDescent="0.3"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7:20" x14ac:dyDescent="0.3"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7:20" x14ac:dyDescent="0.3"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7:20" x14ac:dyDescent="0.3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7:20" x14ac:dyDescent="0.3"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7:20" x14ac:dyDescent="0.3"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7:20" x14ac:dyDescent="0.3"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7:20" x14ac:dyDescent="0.3"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7:20" x14ac:dyDescent="0.3"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7:20" x14ac:dyDescent="0.3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7:20" x14ac:dyDescent="0.3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7:20" x14ac:dyDescent="0.3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7:20" x14ac:dyDescent="0.3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7:20" x14ac:dyDescent="0.3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7:20" x14ac:dyDescent="0.3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7:20" x14ac:dyDescent="0.3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7:20" x14ac:dyDescent="0.3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7:20" x14ac:dyDescent="0.3"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7:20" x14ac:dyDescent="0.3"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7:20" x14ac:dyDescent="0.3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7:20" x14ac:dyDescent="0.3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7:20" x14ac:dyDescent="0.3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</sheetData>
  <mergeCells count="41">
    <mergeCell ref="B40:E40"/>
    <mergeCell ref="B41:E41"/>
    <mergeCell ref="B44:E44"/>
    <mergeCell ref="B32:E32"/>
    <mergeCell ref="B33:E33"/>
    <mergeCell ref="B34:E34"/>
    <mergeCell ref="B35:E35"/>
    <mergeCell ref="B42:E42"/>
    <mergeCell ref="B43:E43"/>
    <mergeCell ref="B36:E36"/>
    <mergeCell ref="B37:E37"/>
    <mergeCell ref="B38:E38"/>
    <mergeCell ref="B39:E39"/>
    <mergeCell ref="B26:E26"/>
    <mergeCell ref="B27:E27"/>
    <mergeCell ref="B28:E28"/>
    <mergeCell ref="B29:E29"/>
    <mergeCell ref="B30:E30"/>
    <mergeCell ref="B31:E31"/>
    <mergeCell ref="B25:E25"/>
    <mergeCell ref="B15:E15"/>
    <mergeCell ref="B16:E16"/>
    <mergeCell ref="B17:E17"/>
    <mergeCell ref="B18:E18"/>
    <mergeCell ref="B23:E23"/>
    <mergeCell ref="B11:E11"/>
    <mergeCell ref="B12:E12"/>
    <mergeCell ref="B9:E9"/>
    <mergeCell ref="B7:E7"/>
    <mergeCell ref="B6:E6"/>
    <mergeCell ref="B24:E24"/>
    <mergeCell ref="B8:E8"/>
    <mergeCell ref="A1:E2"/>
    <mergeCell ref="B21:E21"/>
    <mergeCell ref="B19:E19"/>
    <mergeCell ref="B20:E20"/>
    <mergeCell ref="N1:R1"/>
    <mergeCell ref="N2:R2"/>
    <mergeCell ref="A4:E4"/>
    <mergeCell ref="B10:E10"/>
    <mergeCell ref="B14:E14"/>
  </mergeCells>
  <phoneticPr fontId="3" type="noConversion"/>
  <printOptions horizontalCentered="1" verticalCentered="1" gridLines="1"/>
  <pageMargins left="0.1" right="0.1" top="0.2" bottom="0.2" header="0.3" footer="0.3"/>
  <pageSetup paperSize="3" orientation="landscape" r:id="rId1"/>
  <headerFooter alignWithMargins="0"/>
  <rowBreaks count="2" manualBreakCount="2">
    <brk id="12" max="16383" man="1"/>
    <brk id="2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2" sqref="A2"/>
    </sheetView>
  </sheetViews>
  <sheetFormatPr defaultRowHeight="12.5" x14ac:dyDescent="0.25"/>
  <cols>
    <col min="1" max="1" width="27.54296875" style="8" customWidth="1"/>
    <col min="2" max="2" width="22.81640625" customWidth="1"/>
    <col min="3" max="6" width="20.54296875" customWidth="1"/>
    <col min="7" max="7" width="42" customWidth="1"/>
    <col min="8" max="8" width="11" customWidth="1"/>
    <col min="9" max="9" width="14.7265625" customWidth="1"/>
  </cols>
  <sheetData>
    <row r="1" spans="1:9" ht="33.75" customHeight="1" x14ac:dyDescent="0.25">
      <c r="A1" s="209" t="s">
        <v>150</v>
      </c>
      <c r="B1" s="200"/>
      <c r="C1" s="200"/>
    </row>
    <row r="2" spans="1:9" ht="18" customHeight="1" thickBot="1" x14ac:dyDescent="0.3"/>
    <row r="3" spans="1:9" s="92" customFormat="1" ht="29.25" customHeight="1" thickBot="1" x14ac:dyDescent="0.3">
      <c r="A3" s="130" t="s">
        <v>41</v>
      </c>
      <c r="B3" s="131" t="s">
        <v>73</v>
      </c>
      <c r="C3" s="75" t="s">
        <v>74</v>
      </c>
      <c r="D3" s="95" t="s">
        <v>75</v>
      </c>
      <c r="E3" s="95" t="s">
        <v>76</v>
      </c>
      <c r="F3" s="75" t="s">
        <v>77</v>
      </c>
      <c r="G3" s="75" t="s">
        <v>78</v>
      </c>
      <c r="H3" s="129"/>
      <c r="I3" s="129"/>
    </row>
    <row r="4" spans="1:9" x14ac:dyDescent="0.25">
      <c r="A4" s="171"/>
      <c r="B4" s="172"/>
      <c r="C4" s="173"/>
      <c r="D4" s="172"/>
      <c r="E4" s="173"/>
      <c r="F4" s="172"/>
      <c r="G4" s="174"/>
      <c r="H4" s="93"/>
      <c r="I4" s="93"/>
    </row>
    <row r="5" spans="1:9" x14ac:dyDescent="0.25">
      <c r="A5" s="154"/>
      <c r="B5" s="156"/>
      <c r="C5" s="158"/>
      <c r="D5" s="156"/>
      <c r="E5" s="158"/>
      <c r="F5" s="156"/>
      <c r="G5" s="161"/>
      <c r="H5" s="93"/>
      <c r="I5" s="93"/>
    </row>
    <row r="6" spans="1:9" x14ac:dyDescent="0.25">
      <c r="A6" s="154"/>
      <c r="B6" s="156"/>
      <c r="C6" s="158"/>
      <c r="D6" s="156"/>
      <c r="E6" s="158"/>
      <c r="F6" s="156"/>
      <c r="G6" s="160"/>
      <c r="H6" s="93"/>
      <c r="I6" s="93"/>
    </row>
    <row r="7" spans="1:9" x14ac:dyDescent="0.25">
      <c r="A7" s="154"/>
      <c r="B7" s="156"/>
      <c r="C7" s="158"/>
      <c r="D7" s="156"/>
      <c r="E7" s="158"/>
      <c r="F7" s="156"/>
      <c r="G7" s="160"/>
      <c r="H7" s="93"/>
      <c r="I7" s="93"/>
    </row>
    <row r="8" spans="1:9" x14ac:dyDescent="0.25">
      <c r="A8" s="154"/>
      <c r="B8" s="156"/>
      <c r="C8" s="158"/>
      <c r="D8" s="156"/>
      <c r="E8" s="158"/>
      <c r="F8" s="156"/>
      <c r="G8" s="160"/>
      <c r="H8" s="93"/>
      <c r="I8" s="93"/>
    </row>
    <row r="9" spans="1:9" x14ac:dyDescent="0.25">
      <c r="A9" s="154"/>
      <c r="B9" s="156"/>
      <c r="C9" s="158"/>
      <c r="D9" s="156"/>
      <c r="E9" s="158"/>
      <c r="F9" s="156"/>
      <c r="G9" s="161"/>
      <c r="H9" s="93"/>
      <c r="I9" s="93"/>
    </row>
    <row r="10" spans="1:9" x14ac:dyDescent="0.25">
      <c r="A10" s="154"/>
      <c r="B10" s="156"/>
      <c r="C10" s="158"/>
      <c r="D10" s="156"/>
      <c r="E10" s="158"/>
      <c r="F10" s="156"/>
      <c r="G10" s="161"/>
      <c r="H10" s="93"/>
      <c r="I10" s="93"/>
    </row>
    <row r="11" spans="1:9" x14ac:dyDescent="0.25">
      <c r="A11" s="154"/>
      <c r="B11" s="156"/>
      <c r="C11" s="158"/>
      <c r="D11" s="156"/>
      <c r="E11" s="158"/>
      <c r="F11" s="156"/>
      <c r="G11" s="160"/>
      <c r="H11" s="93"/>
      <c r="I11" s="93"/>
    </row>
    <row r="12" spans="1:9" x14ac:dyDescent="0.25">
      <c r="A12" s="154"/>
      <c r="B12" s="156"/>
      <c r="C12" s="158"/>
      <c r="D12" s="156"/>
      <c r="E12" s="158"/>
      <c r="F12" s="156"/>
      <c r="G12" s="160"/>
      <c r="H12" s="93"/>
      <c r="I12" s="93"/>
    </row>
    <row r="13" spans="1:9" x14ac:dyDescent="0.25">
      <c r="A13" s="154"/>
      <c r="B13" s="156"/>
      <c r="C13" s="158"/>
      <c r="D13" s="156"/>
      <c r="E13" s="158"/>
      <c r="F13" s="156"/>
      <c r="G13" s="160"/>
      <c r="H13" s="93"/>
      <c r="I13" s="93"/>
    </row>
    <row r="14" spans="1:9" x14ac:dyDescent="0.25">
      <c r="A14" s="154"/>
      <c r="B14" s="156"/>
      <c r="C14" s="158"/>
      <c r="D14" s="156"/>
      <c r="E14" s="158"/>
      <c r="F14" s="156"/>
      <c r="G14" s="160"/>
      <c r="H14" s="93"/>
      <c r="I14" s="93"/>
    </row>
    <row r="15" spans="1:9" ht="13" thickBot="1" x14ac:dyDescent="0.3">
      <c r="A15" s="155"/>
      <c r="B15" s="157"/>
      <c r="C15" s="159"/>
      <c r="D15" s="132"/>
      <c r="E15" s="159">
        <f>C15+D15</f>
        <v>0</v>
      </c>
      <c r="F15" s="132">
        <f>B15-E15</f>
        <v>0</v>
      </c>
      <c r="G15" s="162"/>
      <c r="H15" s="93"/>
      <c r="I15" s="93"/>
    </row>
    <row r="16" spans="1:9" s="92" customFormat="1" ht="27" customHeight="1" thickBot="1" x14ac:dyDescent="0.3">
      <c r="A16" s="133" t="s">
        <v>79</v>
      </c>
      <c r="B16" s="135">
        <f>SUM(B4:B15)</f>
        <v>0</v>
      </c>
      <c r="C16" s="135">
        <f>SUM(C4:C15)</f>
        <v>0</v>
      </c>
      <c r="D16" s="135">
        <f>SUM(D4:D15)</f>
        <v>0</v>
      </c>
      <c r="E16" s="135">
        <f>SUM(E4:E15)</f>
        <v>0</v>
      </c>
      <c r="F16" s="136">
        <f>SUM(F4:F15)</f>
        <v>0</v>
      </c>
      <c r="G16" s="134"/>
      <c r="H16" s="94"/>
      <c r="I16" s="94"/>
    </row>
    <row r="19" spans="1:3" ht="13" thickBot="1" x14ac:dyDescent="0.3"/>
    <row r="20" spans="1:3" ht="19.5" customHeight="1" thickBot="1" x14ac:dyDescent="0.3">
      <c r="A20" s="130" t="s">
        <v>42</v>
      </c>
      <c r="B20" s="131" t="s">
        <v>80</v>
      </c>
      <c r="C20" s="75" t="s">
        <v>74</v>
      </c>
    </row>
    <row r="21" spans="1:3" ht="29.25" customHeight="1" thickBot="1" x14ac:dyDescent="0.3">
      <c r="A21" s="137" t="s">
        <v>81</v>
      </c>
      <c r="B21" s="138"/>
      <c r="C21" s="139">
        <v>0</v>
      </c>
    </row>
  </sheetData>
  <mergeCells count="1">
    <mergeCell ref="A1:C1"/>
  </mergeCells>
  <printOptions horizontalCentered="1"/>
  <pageMargins left="0.7" right="0.7" top="0.75" bottom="0.75" header="0.3" footer="0.3"/>
  <pageSetup paperSize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activeCell="B11" sqref="B11"/>
    </sheetView>
  </sheetViews>
  <sheetFormatPr defaultColWidth="9.1796875" defaultRowHeight="15.5" x14ac:dyDescent="0.35"/>
  <cols>
    <col min="1" max="16384" width="9.1796875" style="118"/>
  </cols>
  <sheetData>
    <row r="1" spans="1:10" x14ac:dyDescent="0.35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x14ac:dyDescent="0.35">
      <c r="A2" s="119"/>
      <c r="B2" s="114"/>
      <c r="C2" s="114"/>
      <c r="D2" s="114"/>
      <c r="E2" s="114"/>
      <c r="F2" s="114"/>
      <c r="G2" s="114"/>
      <c r="H2" s="114"/>
      <c r="I2" s="114"/>
      <c r="J2" s="120"/>
    </row>
    <row r="3" spans="1:10" ht="15.75" customHeight="1" x14ac:dyDescent="0.35">
      <c r="A3" s="119"/>
      <c r="B3" s="140"/>
      <c r="C3" s="140"/>
      <c r="D3" s="140"/>
      <c r="E3" s="140"/>
      <c r="F3" s="140"/>
      <c r="G3" s="140"/>
      <c r="H3" s="140"/>
      <c r="I3" s="140"/>
      <c r="J3" s="120"/>
    </row>
    <row r="4" spans="1:10" ht="15.75" customHeight="1" x14ac:dyDescent="0.35">
      <c r="A4" s="119"/>
      <c r="B4" s="140"/>
      <c r="C4" s="140"/>
      <c r="D4" s="140"/>
      <c r="E4" s="140"/>
      <c r="F4" s="140"/>
      <c r="G4" s="140"/>
      <c r="H4" s="140"/>
      <c r="I4" s="140"/>
      <c r="J4" s="120"/>
    </row>
    <row r="5" spans="1:10" ht="16.5" customHeight="1" x14ac:dyDescent="0.35">
      <c r="A5" s="119"/>
      <c r="B5" s="140"/>
      <c r="C5" s="140"/>
      <c r="D5" s="140"/>
      <c r="E5" s="140"/>
      <c r="F5" s="140"/>
      <c r="G5" s="140"/>
      <c r="H5" s="140"/>
      <c r="I5" s="140"/>
      <c r="J5" s="120"/>
    </row>
    <row r="6" spans="1:10" x14ac:dyDescent="0.35">
      <c r="A6" s="119"/>
      <c r="B6" s="114"/>
      <c r="C6" s="114"/>
      <c r="D6" s="114"/>
      <c r="E6" s="114"/>
      <c r="F6" s="114"/>
      <c r="G6" s="114"/>
      <c r="H6" s="114"/>
      <c r="I6" s="114"/>
      <c r="J6" s="120"/>
    </row>
    <row r="7" spans="1:10" x14ac:dyDescent="0.35">
      <c r="A7" s="119"/>
      <c r="B7" s="114"/>
      <c r="C7" s="114"/>
      <c r="D7" s="114"/>
      <c r="E7" s="114"/>
      <c r="F7" s="114"/>
      <c r="G7" s="114"/>
      <c r="H7" s="114"/>
      <c r="I7" s="114"/>
      <c r="J7" s="120"/>
    </row>
    <row r="8" spans="1:10" s="114" customFormat="1" x14ac:dyDescent="0.35">
      <c r="A8" s="119"/>
      <c r="B8" s="210" t="s">
        <v>149</v>
      </c>
      <c r="C8" s="210"/>
      <c r="D8" s="210"/>
      <c r="E8" s="210"/>
      <c r="F8" s="210"/>
      <c r="G8" s="210"/>
      <c r="H8" s="210"/>
      <c r="I8" s="210"/>
      <c r="J8" s="120"/>
    </row>
    <row r="9" spans="1:10" s="114" customFormat="1" x14ac:dyDescent="0.35">
      <c r="A9" s="119"/>
      <c r="B9" s="210"/>
      <c r="C9" s="210"/>
      <c r="D9" s="210"/>
      <c r="E9" s="210"/>
      <c r="F9" s="210"/>
      <c r="G9" s="210"/>
      <c r="H9" s="210"/>
      <c r="I9" s="210"/>
      <c r="J9" s="120"/>
    </row>
    <row r="10" spans="1:10" s="114" customFormat="1" x14ac:dyDescent="0.35">
      <c r="A10" s="119"/>
      <c r="B10" s="210"/>
      <c r="C10" s="210"/>
      <c r="D10" s="210"/>
      <c r="E10" s="210"/>
      <c r="F10" s="210"/>
      <c r="G10" s="210"/>
      <c r="H10" s="210"/>
      <c r="I10" s="210"/>
      <c r="J10" s="120"/>
    </row>
    <row r="11" spans="1:10" s="114" customFormat="1" x14ac:dyDescent="0.35">
      <c r="A11" s="119"/>
      <c r="J11" s="120"/>
    </row>
    <row r="12" spans="1:10" s="114" customFormat="1" x14ac:dyDescent="0.35">
      <c r="A12" s="119"/>
      <c r="D12" s="211" t="s">
        <v>131</v>
      </c>
      <c r="E12" s="211"/>
      <c r="F12" s="211"/>
      <c r="G12" s="211"/>
      <c r="J12" s="120"/>
    </row>
    <row r="13" spans="1:10" s="114" customFormat="1" x14ac:dyDescent="0.35">
      <c r="A13" s="119"/>
      <c r="B13" s="175"/>
      <c r="C13" s="175"/>
      <c r="D13" s="175"/>
      <c r="E13" s="175"/>
      <c r="F13" s="175"/>
      <c r="G13" s="175"/>
      <c r="H13" s="175"/>
      <c r="I13" s="175"/>
      <c r="J13" s="120"/>
    </row>
    <row r="14" spans="1:10" s="114" customFormat="1" x14ac:dyDescent="0.35">
      <c r="A14" s="119"/>
      <c r="B14" s="175"/>
      <c r="C14" s="175"/>
      <c r="D14" s="175"/>
      <c r="E14" s="175"/>
      <c r="F14" s="175"/>
      <c r="G14" s="175"/>
      <c r="H14" s="175"/>
      <c r="I14" s="175"/>
      <c r="J14" s="120"/>
    </row>
    <row r="15" spans="1:10" s="114" customFormat="1" x14ac:dyDescent="0.35">
      <c r="A15" s="119"/>
      <c r="B15" s="175"/>
      <c r="C15" s="175"/>
      <c r="D15" s="175"/>
      <c r="E15" s="175"/>
      <c r="F15" s="175"/>
      <c r="G15" s="175"/>
      <c r="H15" s="175"/>
      <c r="I15" s="175"/>
      <c r="J15" s="120"/>
    </row>
    <row r="16" spans="1:10" s="114" customFormat="1" x14ac:dyDescent="0.35">
      <c r="A16" s="119"/>
      <c r="B16" s="175"/>
      <c r="C16" s="175"/>
      <c r="D16" s="175"/>
      <c r="E16" s="175"/>
      <c r="F16" s="175"/>
      <c r="G16" s="175"/>
      <c r="H16" s="175"/>
      <c r="I16" s="175"/>
      <c r="J16" s="120"/>
    </row>
    <row r="17" spans="1:10" s="114" customFormat="1" x14ac:dyDescent="0.35">
      <c r="A17" s="119"/>
      <c r="B17" s="175" t="s">
        <v>132</v>
      </c>
      <c r="C17" s="175"/>
      <c r="D17" s="175"/>
      <c r="E17" s="175"/>
      <c r="F17" s="175"/>
      <c r="G17" s="175"/>
      <c r="H17" s="175"/>
      <c r="I17" s="175"/>
      <c r="J17" s="120"/>
    </row>
    <row r="18" spans="1:10" s="114" customFormat="1" x14ac:dyDescent="0.35">
      <c r="A18" s="119"/>
      <c r="B18" s="124"/>
      <c r="D18" s="211" t="s">
        <v>133</v>
      </c>
      <c r="E18" s="211"/>
      <c r="F18" s="211"/>
      <c r="G18" s="211"/>
      <c r="H18" s="124"/>
      <c r="J18" s="120"/>
    </row>
    <row r="19" spans="1:10" s="114" customFormat="1" x14ac:dyDescent="0.35">
      <c r="A19" s="119"/>
      <c r="J19" s="120"/>
    </row>
    <row r="20" spans="1:10" s="114" customFormat="1" x14ac:dyDescent="0.35">
      <c r="A20" s="119"/>
      <c r="B20" s="212" t="s">
        <v>128</v>
      </c>
      <c r="C20" s="213"/>
      <c r="D20" s="213"/>
      <c r="E20" s="213"/>
      <c r="F20" s="213"/>
      <c r="G20" s="213"/>
      <c r="H20" s="213"/>
      <c r="I20" s="213"/>
      <c r="J20" s="120"/>
    </row>
    <row r="21" spans="1:10" s="114" customFormat="1" x14ac:dyDescent="0.35">
      <c r="A21" s="119"/>
      <c r="B21" s="213"/>
      <c r="C21" s="213"/>
      <c r="D21" s="213"/>
      <c r="E21" s="213"/>
      <c r="F21" s="213"/>
      <c r="G21" s="213"/>
      <c r="H21" s="213"/>
      <c r="I21" s="213"/>
      <c r="J21" s="120"/>
    </row>
    <row r="22" spans="1:10" s="114" customFormat="1" ht="64.5" customHeight="1" x14ac:dyDescent="0.35">
      <c r="A22" s="119"/>
      <c r="B22" s="213"/>
      <c r="C22" s="213"/>
      <c r="D22" s="213"/>
      <c r="E22" s="213"/>
      <c r="F22" s="213"/>
      <c r="G22" s="213"/>
      <c r="H22" s="213"/>
      <c r="I22" s="213"/>
      <c r="J22" s="120"/>
    </row>
    <row r="23" spans="1:10" s="114" customFormat="1" ht="15.75" customHeight="1" x14ac:dyDescent="0.35">
      <c r="A23" s="119"/>
      <c r="B23" s="212" t="s">
        <v>134</v>
      </c>
      <c r="C23" s="213"/>
      <c r="D23" s="213"/>
      <c r="E23" s="213"/>
      <c r="F23" s="213"/>
      <c r="G23" s="213"/>
      <c r="H23" s="213"/>
      <c r="I23" s="213"/>
      <c r="J23" s="120"/>
    </row>
    <row r="24" spans="1:10" s="114" customFormat="1" ht="36.75" customHeight="1" x14ac:dyDescent="0.35">
      <c r="A24" s="119"/>
      <c r="B24" s="213"/>
      <c r="C24" s="213"/>
      <c r="D24" s="213"/>
      <c r="E24" s="213"/>
      <c r="F24" s="213"/>
      <c r="G24" s="213"/>
      <c r="H24" s="213"/>
      <c r="I24" s="213"/>
      <c r="J24" s="120"/>
    </row>
    <row r="25" spans="1:10" s="114" customFormat="1" x14ac:dyDescent="0.35">
      <c r="A25" s="119"/>
      <c r="B25" s="163"/>
      <c r="C25" s="214" t="s">
        <v>109</v>
      </c>
      <c r="D25" s="214"/>
      <c r="E25" s="214" t="s">
        <v>113</v>
      </c>
      <c r="F25" s="214"/>
      <c r="G25" s="163"/>
      <c r="H25" s="163"/>
      <c r="I25" s="163"/>
      <c r="J25" s="120"/>
    </row>
    <row r="26" spans="1:10" s="114" customFormat="1" x14ac:dyDescent="0.35">
      <c r="A26" s="119"/>
      <c r="B26" s="163"/>
      <c r="C26" s="214" t="s">
        <v>110</v>
      </c>
      <c r="D26" s="214"/>
      <c r="E26" s="214" t="s">
        <v>114</v>
      </c>
      <c r="F26" s="214"/>
      <c r="G26" s="163"/>
      <c r="H26" s="163"/>
      <c r="I26" s="163"/>
      <c r="J26" s="120"/>
    </row>
    <row r="27" spans="1:10" s="114" customFormat="1" x14ac:dyDescent="0.35">
      <c r="A27" s="119"/>
      <c r="B27" s="163"/>
      <c r="C27" s="214" t="s">
        <v>111</v>
      </c>
      <c r="D27" s="214"/>
      <c r="E27" s="214" t="s">
        <v>115</v>
      </c>
      <c r="F27" s="214"/>
      <c r="G27" s="163"/>
      <c r="H27" s="163"/>
      <c r="I27" s="163"/>
      <c r="J27" s="120"/>
    </row>
    <row r="28" spans="1:10" s="114" customFormat="1" ht="30.75" customHeight="1" x14ac:dyDescent="0.35">
      <c r="A28" s="119"/>
      <c r="B28" s="163"/>
      <c r="C28" s="214" t="s">
        <v>112</v>
      </c>
      <c r="D28" s="214"/>
      <c r="E28" s="214" t="s">
        <v>116</v>
      </c>
      <c r="F28" s="214"/>
      <c r="G28" s="163"/>
      <c r="H28" s="163"/>
      <c r="I28" s="163"/>
      <c r="J28" s="120"/>
    </row>
    <row r="29" spans="1:10" s="114" customFormat="1" ht="15.75" customHeight="1" x14ac:dyDescent="0.35">
      <c r="A29" s="119"/>
      <c r="B29" s="212" t="s">
        <v>130</v>
      </c>
      <c r="C29" s="213"/>
      <c r="D29" s="213"/>
      <c r="E29" s="213"/>
      <c r="F29" s="213"/>
      <c r="G29" s="213"/>
      <c r="H29" s="213"/>
      <c r="I29" s="213"/>
      <c r="J29" s="120"/>
    </row>
    <row r="30" spans="1:10" s="114" customFormat="1" x14ac:dyDescent="0.35">
      <c r="A30" s="119"/>
      <c r="B30" s="213"/>
      <c r="C30" s="213"/>
      <c r="D30" s="213"/>
      <c r="E30" s="213"/>
      <c r="F30" s="213"/>
      <c r="G30" s="213"/>
      <c r="H30" s="213"/>
      <c r="I30" s="213"/>
      <c r="J30" s="120"/>
    </row>
    <row r="31" spans="1:10" s="114" customFormat="1" x14ac:dyDescent="0.35">
      <c r="A31" s="119"/>
      <c r="B31" s="213"/>
      <c r="C31" s="213"/>
      <c r="D31" s="213"/>
      <c r="E31" s="213"/>
      <c r="F31" s="213"/>
      <c r="G31" s="213"/>
      <c r="H31" s="213"/>
      <c r="I31" s="213"/>
      <c r="J31" s="120"/>
    </row>
    <row r="32" spans="1:10" s="114" customFormat="1" x14ac:dyDescent="0.35">
      <c r="A32" s="119"/>
      <c r="B32" s="213"/>
      <c r="C32" s="213"/>
      <c r="D32" s="213"/>
      <c r="E32" s="213"/>
      <c r="F32" s="213"/>
      <c r="G32" s="213"/>
      <c r="H32" s="213"/>
      <c r="I32" s="213"/>
      <c r="J32" s="120"/>
    </row>
    <row r="33" spans="1:10" s="114" customFormat="1" x14ac:dyDescent="0.35">
      <c r="A33" s="119"/>
      <c r="B33" s="213"/>
      <c r="C33" s="213"/>
      <c r="D33" s="213"/>
      <c r="E33" s="213"/>
      <c r="F33" s="213"/>
      <c r="G33" s="213"/>
      <c r="H33" s="213"/>
      <c r="I33" s="213"/>
      <c r="J33" s="120"/>
    </row>
    <row r="34" spans="1:10" s="114" customFormat="1" x14ac:dyDescent="0.35">
      <c r="A34" s="119"/>
      <c r="B34" s="213"/>
      <c r="C34" s="213"/>
      <c r="D34" s="213"/>
      <c r="E34" s="213"/>
      <c r="F34" s="213"/>
      <c r="G34" s="213"/>
      <c r="H34" s="213"/>
      <c r="I34" s="213"/>
      <c r="J34" s="120"/>
    </row>
    <row r="35" spans="1:10" s="114" customFormat="1" x14ac:dyDescent="0.35">
      <c r="A35" s="119"/>
      <c r="B35" s="215"/>
      <c r="C35" s="215"/>
      <c r="D35" s="215"/>
      <c r="E35" s="215"/>
      <c r="F35" s="215"/>
      <c r="G35" s="215"/>
      <c r="H35" s="215"/>
      <c r="I35" s="215"/>
      <c r="J35" s="120"/>
    </row>
    <row r="36" spans="1:10" s="114" customFormat="1" x14ac:dyDescent="0.35">
      <c r="A36" s="119"/>
      <c r="B36" s="215"/>
      <c r="C36" s="215"/>
      <c r="D36" s="215"/>
      <c r="E36" s="215"/>
      <c r="F36" s="215"/>
      <c r="G36" s="215"/>
      <c r="H36" s="215"/>
      <c r="I36" s="215"/>
      <c r="J36" s="120"/>
    </row>
    <row r="37" spans="1:10" s="114" customFormat="1" x14ac:dyDescent="0.35">
      <c r="A37" s="119"/>
      <c r="J37" s="120"/>
    </row>
    <row r="38" spans="1:10" s="114" customFormat="1" x14ac:dyDescent="0.35">
      <c r="A38" s="119"/>
      <c r="J38" s="120"/>
    </row>
    <row r="39" spans="1:10" s="114" customFormat="1" x14ac:dyDescent="0.35">
      <c r="A39" s="119"/>
      <c r="J39" s="120"/>
    </row>
    <row r="40" spans="1:10" s="114" customFormat="1" ht="16" thickBot="1" x14ac:dyDescent="0.4">
      <c r="A40" s="121"/>
      <c r="B40" s="122"/>
      <c r="C40" s="122"/>
      <c r="D40" s="122"/>
      <c r="E40" s="122"/>
      <c r="F40" s="122"/>
      <c r="G40" s="122"/>
      <c r="H40" s="122"/>
      <c r="I40" s="122"/>
      <c r="J40" s="123"/>
    </row>
    <row r="41" spans="1:10" s="114" customFormat="1" x14ac:dyDescent="0.35"/>
    <row r="42" spans="1:10" s="114" customFormat="1" x14ac:dyDescent="0.35"/>
    <row r="43" spans="1:10" s="114" customFormat="1" x14ac:dyDescent="0.35"/>
    <row r="44" spans="1:10" s="114" customFormat="1" x14ac:dyDescent="0.35"/>
    <row r="45" spans="1:10" s="114" customFormat="1" x14ac:dyDescent="0.35"/>
    <row r="46" spans="1:10" s="114" customFormat="1" x14ac:dyDescent="0.35"/>
    <row r="47" spans="1:10" s="114" customFormat="1" x14ac:dyDescent="0.35"/>
    <row r="48" spans="1:10" s="114" customFormat="1" x14ac:dyDescent="0.35"/>
    <row r="49" s="114" customFormat="1" x14ac:dyDescent="0.35"/>
    <row r="50" s="114" customFormat="1" x14ac:dyDescent="0.35"/>
    <row r="51" s="114" customFormat="1" x14ac:dyDescent="0.35"/>
    <row r="52" s="114" customFormat="1" x14ac:dyDescent="0.35"/>
    <row r="53" s="114" customFormat="1" x14ac:dyDescent="0.35"/>
    <row r="54" s="114" customFormat="1" x14ac:dyDescent="0.35"/>
    <row r="55" s="114" customFormat="1" x14ac:dyDescent="0.35"/>
    <row r="56" s="114" customFormat="1" x14ac:dyDescent="0.35"/>
    <row r="57" s="114" customFormat="1" x14ac:dyDescent="0.35"/>
    <row r="58" s="114" customFormat="1" x14ac:dyDescent="0.35"/>
    <row r="59" s="114" customFormat="1" x14ac:dyDescent="0.35"/>
    <row r="60" s="114" customFormat="1" x14ac:dyDescent="0.35"/>
    <row r="61" s="114" customFormat="1" x14ac:dyDescent="0.35"/>
    <row r="62" s="114" customFormat="1" x14ac:dyDescent="0.35"/>
    <row r="63" s="114" customFormat="1" x14ac:dyDescent="0.35"/>
    <row r="64" s="114" customFormat="1" x14ac:dyDescent="0.35"/>
    <row r="65" s="114" customFormat="1" x14ac:dyDescent="0.35"/>
    <row r="66" s="114" customFormat="1" x14ac:dyDescent="0.35"/>
    <row r="67" s="114" customFormat="1" x14ac:dyDescent="0.35"/>
    <row r="68" s="114" customFormat="1" x14ac:dyDescent="0.35"/>
    <row r="69" s="114" customFormat="1" x14ac:dyDescent="0.35"/>
    <row r="70" s="114" customFormat="1" x14ac:dyDescent="0.35"/>
    <row r="71" s="114" customFormat="1" x14ac:dyDescent="0.35"/>
    <row r="72" s="114" customFormat="1" x14ac:dyDescent="0.35"/>
    <row r="73" s="114" customFormat="1" x14ac:dyDescent="0.35"/>
    <row r="74" s="114" customFormat="1" x14ac:dyDescent="0.35"/>
    <row r="75" s="114" customFormat="1" x14ac:dyDescent="0.35"/>
    <row r="76" s="114" customFormat="1" x14ac:dyDescent="0.35"/>
    <row r="77" s="114" customFormat="1" x14ac:dyDescent="0.35"/>
    <row r="78" s="114" customFormat="1" x14ac:dyDescent="0.35"/>
    <row r="79" s="114" customFormat="1" x14ac:dyDescent="0.35"/>
    <row r="80" s="114" customFormat="1" x14ac:dyDescent="0.35"/>
    <row r="81" s="114" customFormat="1" x14ac:dyDescent="0.35"/>
    <row r="82" s="114" customFormat="1" x14ac:dyDescent="0.35"/>
    <row r="83" s="114" customFormat="1" x14ac:dyDescent="0.35"/>
    <row r="84" s="114" customFormat="1" x14ac:dyDescent="0.35"/>
    <row r="85" s="114" customFormat="1" x14ac:dyDescent="0.35"/>
    <row r="86" s="114" customFormat="1" x14ac:dyDescent="0.35"/>
    <row r="87" s="114" customFormat="1" x14ac:dyDescent="0.35"/>
    <row r="88" s="114" customFormat="1" x14ac:dyDescent="0.35"/>
    <row r="89" s="114" customFormat="1" x14ac:dyDescent="0.35"/>
    <row r="90" s="114" customFormat="1" x14ac:dyDescent="0.35"/>
    <row r="91" s="114" customFormat="1" x14ac:dyDescent="0.35"/>
    <row r="92" s="114" customFormat="1" x14ac:dyDescent="0.35"/>
    <row r="93" s="114" customFormat="1" x14ac:dyDescent="0.35"/>
    <row r="94" s="114" customFormat="1" x14ac:dyDescent="0.35"/>
    <row r="95" s="114" customFormat="1" x14ac:dyDescent="0.35"/>
    <row r="96" s="114" customFormat="1" x14ac:dyDescent="0.35"/>
    <row r="97" s="114" customFormat="1" x14ac:dyDescent="0.35"/>
    <row r="98" s="114" customFormat="1" x14ac:dyDescent="0.35"/>
    <row r="99" s="114" customFormat="1" x14ac:dyDescent="0.35"/>
    <row r="100" s="114" customFormat="1" x14ac:dyDescent="0.35"/>
    <row r="101" s="114" customFormat="1" x14ac:dyDescent="0.35"/>
    <row r="102" s="114" customFormat="1" x14ac:dyDescent="0.35"/>
    <row r="103" s="114" customFormat="1" x14ac:dyDescent="0.35"/>
    <row r="104" s="114" customFormat="1" x14ac:dyDescent="0.35"/>
    <row r="105" s="114" customFormat="1" x14ac:dyDescent="0.35"/>
    <row r="106" s="114" customFormat="1" x14ac:dyDescent="0.35"/>
    <row r="107" s="114" customFormat="1" x14ac:dyDescent="0.35"/>
    <row r="108" s="114" customFormat="1" x14ac:dyDescent="0.35"/>
    <row r="109" s="114" customFormat="1" x14ac:dyDescent="0.35"/>
    <row r="110" s="114" customFormat="1" x14ac:dyDescent="0.35"/>
    <row r="111" s="114" customFormat="1" x14ac:dyDescent="0.35"/>
  </sheetData>
  <mergeCells count="17">
    <mergeCell ref="B17:I17"/>
    <mergeCell ref="B29:I34"/>
    <mergeCell ref="C26:D26"/>
    <mergeCell ref="E25:F25"/>
    <mergeCell ref="E26:F26"/>
    <mergeCell ref="D12:G12"/>
    <mergeCell ref="B13:I16"/>
    <mergeCell ref="B8:I10"/>
    <mergeCell ref="D18:G18"/>
    <mergeCell ref="B20:I22"/>
    <mergeCell ref="B23:I24"/>
    <mergeCell ref="C25:D25"/>
    <mergeCell ref="B35:I36"/>
    <mergeCell ref="C27:D27"/>
    <mergeCell ref="C28:D28"/>
    <mergeCell ref="E27:F27"/>
    <mergeCell ref="E28:F28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Normal="100" workbookViewId="0">
      <selection activeCell="B11" sqref="B11"/>
    </sheetView>
  </sheetViews>
  <sheetFormatPr defaultColWidth="9.1796875" defaultRowHeight="15.5" x14ac:dyDescent="0.35"/>
  <cols>
    <col min="1" max="1" width="13.7265625" style="118" customWidth="1"/>
    <col min="2" max="4" width="9.1796875" style="118"/>
    <col min="5" max="8" width="6.7265625" style="118" customWidth="1"/>
    <col min="9" max="9" width="12.7265625" style="118" customWidth="1"/>
    <col min="10" max="10" width="14.26953125" style="118" customWidth="1"/>
    <col min="11" max="16384" width="9.1796875" style="118"/>
  </cols>
  <sheetData>
    <row r="1" spans="1:10" x14ac:dyDescent="0.35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x14ac:dyDescent="0.35">
      <c r="A2" s="119"/>
      <c r="B2" s="114"/>
      <c r="C2" s="114"/>
      <c r="D2" s="114"/>
      <c r="E2" s="114"/>
      <c r="F2" s="114"/>
      <c r="G2" s="114"/>
      <c r="H2" s="114"/>
      <c r="I2" s="114"/>
      <c r="J2" s="120"/>
    </row>
    <row r="3" spans="1:10" ht="15.75" customHeight="1" x14ac:dyDescent="0.35">
      <c r="A3" s="119"/>
      <c r="B3" s="140"/>
      <c r="C3" s="140"/>
      <c r="D3" s="140"/>
      <c r="E3" s="140"/>
      <c r="F3" s="140"/>
      <c r="G3" s="140"/>
      <c r="H3" s="140"/>
      <c r="I3" s="140"/>
      <c r="J3" s="120"/>
    </row>
    <row r="4" spans="1:10" ht="15.75" customHeight="1" x14ac:dyDescent="0.35">
      <c r="A4" s="119"/>
      <c r="B4" s="140"/>
      <c r="C4" s="140"/>
      <c r="D4" s="140"/>
      <c r="E4" s="140"/>
      <c r="F4" s="140"/>
      <c r="G4" s="140"/>
      <c r="H4" s="140"/>
      <c r="I4" s="140"/>
      <c r="J4" s="120"/>
    </row>
    <row r="5" spans="1:10" ht="16.5" customHeight="1" x14ac:dyDescent="0.35">
      <c r="A5" s="119"/>
      <c r="B5" s="140"/>
      <c r="C5" s="140"/>
      <c r="D5" s="140"/>
      <c r="E5" s="140"/>
      <c r="F5" s="140"/>
      <c r="G5" s="140"/>
      <c r="H5" s="140"/>
      <c r="I5" s="140"/>
      <c r="J5" s="120"/>
    </row>
    <row r="6" spans="1:10" x14ac:dyDescent="0.35">
      <c r="A6" s="119"/>
      <c r="B6" s="114"/>
      <c r="C6" s="114"/>
      <c r="D6" s="114"/>
      <c r="E6" s="114"/>
      <c r="F6" s="114"/>
      <c r="G6" s="114"/>
      <c r="H6" s="114"/>
      <c r="I6" s="114"/>
      <c r="J6" s="120"/>
    </row>
    <row r="7" spans="1:10" x14ac:dyDescent="0.35">
      <c r="A7" s="119"/>
      <c r="B7" s="114"/>
      <c r="C7" s="114"/>
      <c r="D7" s="114"/>
      <c r="E7" s="114"/>
      <c r="F7" s="114"/>
      <c r="G7" s="114"/>
      <c r="H7" s="114"/>
      <c r="I7" s="114"/>
      <c r="J7" s="120"/>
    </row>
    <row r="8" spans="1:10" s="114" customFormat="1" x14ac:dyDescent="0.35">
      <c r="A8" s="119"/>
      <c r="B8" s="210" t="s">
        <v>148</v>
      </c>
      <c r="C8" s="210"/>
      <c r="D8" s="210"/>
      <c r="E8" s="210"/>
      <c r="F8" s="210"/>
      <c r="G8" s="210"/>
      <c r="H8" s="210"/>
      <c r="I8" s="210"/>
      <c r="J8" s="120"/>
    </row>
    <row r="9" spans="1:10" s="114" customFormat="1" x14ac:dyDescent="0.35">
      <c r="A9" s="119"/>
      <c r="B9" s="210"/>
      <c r="C9" s="210"/>
      <c r="D9" s="210"/>
      <c r="E9" s="210"/>
      <c r="F9" s="210"/>
      <c r="G9" s="210"/>
      <c r="H9" s="210"/>
      <c r="I9" s="210"/>
      <c r="J9" s="120"/>
    </row>
    <row r="10" spans="1:10" s="114" customFormat="1" x14ac:dyDescent="0.35">
      <c r="A10" s="119"/>
      <c r="B10" s="210"/>
      <c r="C10" s="210"/>
      <c r="D10" s="210"/>
      <c r="E10" s="210"/>
      <c r="F10" s="210"/>
      <c r="G10" s="210"/>
      <c r="H10" s="210"/>
      <c r="I10" s="210"/>
      <c r="J10" s="120"/>
    </row>
    <row r="11" spans="1:10" s="114" customFormat="1" x14ac:dyDescent="0.35">
      <c r="A11" s="119"/>
      <c r="J11" s="120"/>
    </row>
    <row r="12" spans="1:10" s="114" customFormat="1" x14ac:dyDescent="0.35">
      <c r="A12" s="119"/>
      <c r="B12" s="238" t="s">
        <v>127</v>
      </c>
      <c r="C12" s="239"/>
      <c r="D12" s="239"/>
      <c r="E12" s="239"/>
      <c r="F12" s="239"/>
      <c r="G12" s="239"/>
      <c r="H12" s="239"/>
      <c r="I12" s="239"/>
      <c r="J12" s="120"/>
    </row>
    <row r="13" spans="1:10" s="114" customFormat="1" x14ac:dyDescent="0.35">
      <c r="A13" s="119"/>
      <c r="B13" s="211" t="s">
        <v>118</v>
      </c>
      <c r="C13" s="211"/>
      <c r="D13" s="211"/>
      <c r="E13" s="211"/>
      <c r="F13" s="211"/>
      <c r="G13" s="211"/>
      <c r="H13" s="211"/>
      <c r="I13" s="211"/>
      <c r="J13" s="120"/>
    </row>
    <row r="14" spans="1:10" s="114" customFormat="1" x14ac:dyDescent="0.35">
      <c r="A14" s="119"/>
      <c r="J14" s="120"/>
    </row>
    <row r="15" spans="1:10" s="114" customFormat="1" ht="26.25" customHeight="1" thickBot="1" x14ac:dyDescent="0.4">
      <c r="A15" s="236" t="s">
        <v>89</v>
      </c>
      <c r="B15" s="237"/>
      <c r="C15" s="237"/>
      <c r="D15" s="237"/>
      <c r="E15" s="141"/>
      <c r="F15" s="141"/>
      <c r="G15" s="141"/>
      <c r="H15" s="124"/>
      <c r="J15" s="120"/>
    </row>
    <row r="16" spans="1:10" s="114" customFormat="1" ht="16" thickBot="1" x14ac:dyDescent="0.4">
      <c r="A16" s="119"/>
      <c r="E16" s="223" t="s">
        <v>84</v>
      </c>
      <c r="F16" s="224"/>
      <c r="G16" s="223" t="s">
        <v>85</v>
      </c>
      <c r="H16" s="224"/>
      <c r="I16" s="143" t="s">
        <v>77</v>
      </c>
      <c r="J16" s="120"/>
    </row>
    <row r="17" spans="1:10" s="114" customFormat="1" ht="40" customHeight="1" thickBot="1" x14ac:dyDescent="0.4">
      <c r="A17" s="119"/>
      <c r="B17" s="230" t="s">
        <v>82</v>
      </c>
      <c r="C17" s="231"/>
      <c r="D17" s="232"/>
      <c r="E17" s="225"/>
      <c r="F17" s="226"/>
      <c r="G17" s="229"/>
      <c r="H17" s="228"/>
      <c r="I17" s="164">
        <f>G17-E17</f>
        <v>0</v>
      </c>
      <c r="J17" s="120"/>
    </row>
    <row r="18" spans="1:10" s="114" customFormat="1" ht="40" customHeight="1" thickBot="1" x14ac:dyDescent="0.4">
      <c r="A18" s="119"/>
      <c r="B18" s="230" t="s">
        <v>83</v>
      </c>
      <c r="C18" s="231"/>
      <c r="D18" s="232"/>
      <c r="E18" s="227"/>
      <c r="F18" s="228"/>
      <c r="G18" s="229"/>
      <c r="H18" s="228"/>
      <c r="I18" s="164">
        <f>G18-E18</f>
        <v>0</v>
      </c>
      <c r="J18" s="120"/>
    </row>
    <row r="19" spans="1:10" s="114" customFormat="1" ht="16" thickBot="1" x14ac:dyDescent="0.4">
      <c r="A19" s="119"/>
      <c r="B19" s="216" t="s">
        <v>43</v>
      </c>
      <c r="C19" s="217"/>
      <c r="D19" s="218"/>
      <c r="E19" s="219">
        <f>SUM(E17:F18)</f>
        <v>0</v>
      </c>
      <c r="F19" s="220"/>
      <c r="G19" s="221">
        <f>SUM(G17:H18)</f>
        <v>0</v>
      </c>
      <c r="H19" s="222"/>
      <c r="I19" s="164">
        <f>I18+I17</f>
        <v>0</v>
      </c>
      <c r="J19" s="120"/>
    </row>
    <row r="20" spans="1:10" s="114" customFormat="1" x14ac:dyDescent="0.35">
      <c r="A20" s="119"/>
      <c r="B20" s="142"/>
      <c r="C20" s="142"/>
      <c r="D20" s="142"/>
      <c r="E20" s="142"/>
      <c r="F20" s="142"/>
      <c r="G20" s="142"/>
      <c r="H20" s="142"/>
      <c r="I20" s="142"/>
      <c r="J20" s="120"/>
    </row>
    <row r="21" spans="1:10" s="114" customFormat="1" x14ac:dyDescent="0.35">
      <c r="A21" s="119"/>
      <c r="B21" s="142"/>
      <c r="C21" s="142"/>
      <c r="D21" s="142"/>
      <c r="E21" s="142"/>
      <c r="F21" s="142"/>
      <c r="G21" s="142"/>
      <c r="H21" s="142"/>
      <c r="I21" s="142"/>
      <c r="J21" s="120"/>
    </row>
    <row r="22" spans="1:10" s="114" customFormat="1" ht="31.5" customHeight="1" thickBot="1" x14ac:dyDescent="0.4">
      <c r="A22" s="234" t="s">
        <v>86</v>
      </c>
      <c r="B22" s="235"/>
      <c r="C22" s="235"/>
      <c r="D22" s="235"/>
      <c r="E22" s="141"/>
      <c r="F22" s="141"/>
      <c r="G22" s="141"/>
      <c r="H22" s="124"/>
      <c r="J22" s="120"/>
    </row>
    <row r="23" spans="1:10" s="114" customFormat="1" ht="16" thickBot="1" x14ac:dyDescent="0.4">
      <c r="A23" s="119"/>
      <c r="E23" s="223" t="s">
        <v>84</v>
      </c>
      <c r="F23" s="224"/>
      <c r="G23" s="223" t="s">
        <v>85</v>
      </c>
      <c r="H23" s="224"/>
      <c r="I23" s="143" t="s">
        <v>77</v>
      </c>
      <c r="J23" s="120"/>
    </row>
    <row r="24" spans="1:10" s="114" customFormat="1" ht="40" customHeight="1" thickBot="1" x14ac:dyDescent="0.4">
      <c r="A24" s="119"/>
      <c r="B24" s="230" t="s">
        <v>87</v>
      </c>
      <c r="C24" s="231"/>
      <c r="D24" s="232"/>
      <c r="E24" s="233"/>
      <c r="F24" s="228"/>
      <c r="G24" s="229"/>
      <c r="H24" s="228"/>
      <c r="I24" s="144" t="s">
        <v>117</v>
      </c>
      <c r="J24" s="120"/>
    </row>
    <row r="25" spans="1:10" s="114" customFormat="1" ht="40" customHeight="1" thickBot="1" x14ac:dyDescent="0.4">
      <c r="A25" s="119"/>
      <c r="B25" s="230" t="s">
        <v>88</v>
      </c>
      <c r="C25" s="231"/>
      <c r="D25" s="232"/>
      <c r="E25" s="233"/>
      <c r="F25" s="228"/>
      <c r="G25" s="229"/>
      <c r="H25" s="228"/>
      <c r="I25" s="144" t="s">
        <v>117</v>
      </c>
      <c r="J25" s="120"/>
    </row>
    <row r="26" spans="1:10" s="114" customFormat="1" ht="16" thickBot="1" x14ac:dyDescent="0.4">
      <c r="A26" s="119"/>
      <c r="B26" s="216" t="s">
        <v>43</v>
      </c>
      <c r="C26" s="217"/>
      <c r="D26" s="218"/>
      <c r="E26" s="219">
        <v>0</v>
      </c>
      <c r="F26" s="220"/>
      <c r="G26" s="240">
        <f>SUM(G24:H25)</f>
        <v>0</v>
      </c>
      <c r="H26" s="241"/>
      <c r="I26" s="164">
        <f>G26-E26</f>
        <v>0</v>
      </c>
      <c r="J26" s="120"/>
    </row>
    <row r="27" spans="1:10" s="114" customFormat="1" x14ac:dyDescent="0.35">
      <c r="A27" s="119"/>
      <c r="B27" s="142"/>
      <c r="C27" s="142"/>
      <c r="D27" s="142"/>
      <c r="E27" s="142"/>
      <c r="F27" s="142"/>
      <c r="G27" s="142"/>
      <c r="H27" s="142"/>
      <c r="I27" s="142"/>
      <c r="J27" s="120"/>
    </row>
    <row r="28" spans="1:10" s="114" customFormat="1" x14ac:dyDescent="0.35">
      <c r="A28" s="119"/>
      <c r="B28" s="142"/>
      <c r="C28" s="142"/>
      <c r="D28" s="142"/>
      <c r="E28" s="142"/>
      <c r="F28" s="142"/>
      <c r="G28" s="142"/>
      <c r="H28" s="142"/>
      <c r="I28" s="142"/>
      <c r="J28" s="120"/>
    </row>
    <row r="29" spans="1:10" s="114" customFormat="1" x14ac:dyDescent="0.35">
      <c r="A29" s="119"/>
      <c r="B29" s="142"/>
      <c r="C29" s="142"/>
      <c r="D29" s="142"/>
      <c r="E29" s="142"/>
      <c r="F29" s="142"/>
      <c r="G29" s="142"/>
      <c r="H29" s="142"/>
      <c r="I29" s="142"/>
      <c r="J29" s="120"/>
    </row>
    <row r="30" spans="1:10" s="114" customFormat="1" ht="16" thickBot="1" x14ac:dyDescent="0.4">
      <c r="A30" s="119"/>
      <c r="B30" s="142"/>
      <c r="C30" s="142"/>
      <c r="D30" s="142"/>
      <c r="E30" s="142"/>
      <c r="F30" s="142"/>
      <c r="G30" s="142"/>
      <c r="H30" s="142"/>
      <c r="I30" s="142"/>
      <c r="J30" s="120"/>
    </row>
    <row r="31" spans="1:10" s="114" customFormat="1" ht="35.25" customHeight="1" thickBot="1" x14ac:dyDescent="0.4">
      <c r="A31" s="119"/>
      <c r="B31" s="230" t="s">
        <v>90</v>
      </c>
      <c r="C31" s="231"/>
      <c r="D31" s="232"/>
      <c r="E31" s="233"/>
      <c r="F31" s="228"/>
      <c r="G31" s="233"/>
      <c r="H31" s="228"/>
      <c r="I31" s="165">
        <v>0</v>
      </c>
      <c r="J31" s="120"/>
    </row>
    <row r="32" spans="1:10" s="114" customFormat="1" x14ac:dyDescent="0.35">
      <c r="A32" s="119"/>
      <c r="J32" s="120"/>
    </row>
    <row r="33" spans="1:10" s="114" customFormat="1" x14ac:dyDescent="0.35">
      <c r="A33" s="119"/>
      <c r="J33" s="120"/>
    </row>
    <row r="34" spans="1:10" s="114" customFormat="1" x14ac:dyDescent="0.35">
      <c r="A34" s="119"/>
      <c r="J34" s="120"/>
    </row>
    <row r="35" spans="1:10" s="114" customFormat="1" ht="16" thickBot="1" x14ac:dyDescent="0.4">
      <c r="A35" s="121"/>
      <c r="B35" s="122"/>
      <c r="C35" s="122"/>
      <c r="D35" s="122"/>
      <c r="E35" s="122"/>
      <c r="F35" s="122"/>
      <c r="G35" s="122"/>
      <c r="H35" s="122"/>
      <c r="I35" s="122"/>
      <c r="J35" s="123"/>
    </row>
    <row r="36" spans="1:10" s="114" customFormat="1" x14ac:dyDescent="0.35"/>
    <row r="37" spans="1:10" s="114" customFormat="1" x14ac:dyDescent="0.35"/>
    <row r="38" spans="1:10" s="114" customFormat="1" x14ac:dyDescent="0.35"/>
    <row r="39" spans="1:10" s="114" customFormat="1" x14ac:dyDescent="0.35"/>
    <row r="40" spans="1:10" s="114" customFormat="1" x14ac:dyDescent="0.35"/>
    <row r="41" spans="1:10" s="114" customFormat="1" x14ac:dyDescent="0.35"/>
    <row r="42" spans="1:10" s="114" customFormat="1" x14ac:dyDescent="0.35"/>
    <row r="43" spans="1:10" s="114" customFormat="1" x14ac:dyDescent="0.35"/>
    <row r="44" spans="1:10" s="114" customFormat="1" x14ac:dyDescent="0.35"/>
    <row r="45" spans="1:10" s="114" customFormat="1" x14ac:dyDescent="0.35"/>
    <row r="46" spans="1:10" s="114" customFormat="1" x14ac:dyDescent="0.35"/>
    <row r="47" spans="1:10" s="114" customFormat="1" x14ac:dyDescent="0.35"/>
    <row r="48" spans="1:10" s="114" customFormat="1" x14ac:dyDescent="0.35"/>
    <row r="49" s="114" customFormat="1" x14ac:dyDescent="0.35"/>
    <row r="50" s="114" customFormat="1" x14ac:dyDescent="0.35"/>
    <row r="51" s="114" customFormat="1" x14ac:dyDescent="0.35"/>
    <row r="52" s="114" customFormat="1" x14ac:dyDescent="0.35"/>
    <row r="53" s="114" customFormat="1" x14ac:dyDescent="0.35"/>
    <row r="54" s="114" customFormat="1" x14ac:dyDescent="0.35"/>
    <row r="55" s="114" customFormat="1" x14ac:dyDescent="0.35"/>
    <row r="56" s="114" customFormat="1" x14ac:dyDescent="0.35"/>
    <row r="57" s="114" customFormat="1" x14ac:dyDescent="0.35"/>
    <row r="58" s="114" customFormat="1" x14ac:dyDescent="0.35"/>
    <row r="59" s="114" customFormat="1" x14ac:dyDescent="0.35"/>
    <row r="60" s="114" customFormat="1" x14ac:dyDescent="0.35"/>
    <row r="61" s="114" customFormat="1" x14ac:dyDescent="0.35"/>
    <row r="62" s="114" customFormat="1" x14ac:dyDescent="0.35"/>
    <row r="63" s="114" customFormat="1" x14ac:dyDescent="0.35"/>
    <row r="64" s="114" customFormat="1" x14ac:dyDescent="0.35"/>
    <row r="65" s="114" customFormat="1" x14ac:dyDescent="0.35"/>
    <row r="66" s="114" customFormat="1" x14ac:dyDescent="0.35"/>
    <row r="67" s="114" customFormat="1" x14ac:dyDescent="0.35"/>
    <row r="68" s="114" customFormat="1" x14ac:dyDescent="0.35"/>
    <row r="69" s="114" customFormat="1" x14ac:dyDescent="0.35"/>
    <row r="70" s="114" customFormat="1" x14ac:dyDescent="0.35"/>
    <row r="71" s="114" customFormat="1" x14ac:dyDescent="0.35"/>
    <row r="72" s="114" customFormat="1" x14ac:dyDescent="0.35"/>
    <row r="73" s="114" customFormat="1" x14ac:dyDescent="0.35"/>
    <row r="74" s="114" customFormat="1" x14ac:dyDescent="0.35"/>
    <row r="75" s="114" customFormat="1" x14ac:dyDescent="0.35"/>
    <row r="76" s="114" customFormat="1" x14ac:dyDescent="0.35"/>
    <row r="77" s="114" customFormat="1" x14ac:dyDescent="0.35"/>
    <row r="78" s="114" customFormat="1" x14ac:dyDescent="0.35"/>
    <row r="79" s="114" customFormat="1" x14ac:dyDescent="0.35"/>
    <row r="80" s="114" customFormat="1" x14ac:dyDescent="0.35"/>
    <row r="81" s="114" customFormat="1" x14ac:dyDescent="0.35"/>
    <row r="82" s="114" customFormat="1" x14ac:dyDescent="0.35"/>
    <row r="83" s="114" customFormat="1" x14ac:dyDescent="0.35"/>
    <row r="84" s="114" customFormat="1" x14ac:dyDescent="0.35"/>
    <row r="85" s="114" customFormat="1" x14ac:dyDescent="0.35"/>
    <row r="86" s="114" customFormat="1" x14ac:dyDescent="0.35"/>
    <row r="87" s="114" customFormat="1" x14ac:dyDescent="0.35"/>
    <row r="88" s="114" customFormat="1" x14ac:dyDescent="0.35"/>
    <row r="89" s="114" customFormat="1" x14ac:dyDescent="0.35"/>
    <row r="90" s="114" customFormat="1" x14ac:dyDescent="0.35"/>
    <row r="91" s="114" customFormat="1" x14ac:dyDescent="0.35"/>
    <row r="92" s="114" customFormat="1" x14ac:dyDescent="0.35"/>
    <row r="93" s="114" customFormat="1" x14ac:dyDescent="0.35"/>
    <row r="94" s="114" customFormat="1" x14ac:dyDescent="0.35"/>
    <row r="95" s="114" customFormat="1" x14ac:dyDescent="0.35"/>
    <row r="96" s="114" customFormat="1" x14ac:dyDescent="0.35"/>
    <row r="97" s="114" customFormat="1" x14ac:dyDescent="0.35"/>
    <row r="98" s="114" customFormat="1" x14ac:dyDescent="0.35"/>
    <row r="99" s="114" customFormat="1" x14ac:dyDescent="0.35"/>
    <row r="100" s="114" customFormat="1" x14ac:dyDescent="0.35"/>
    <row r="101" s="114" customFormat="1" x14ac:dyDescent="0.35"/>
    <row r="102" s="114" customFormat="1" x14ac:dyDescent="0.35"/>
    <row r="103" s="114" customFormat="1" x14ac:dyDescent="0.35"/>
    <row r="104" s="114" customFormat="1" x14ac:dyDescent="0.35"/>
    <row r="105" s="114" customFormat="1" x14ac:dyDescent="0.35"/>
    <row r="106" s="114" customFormat="1" x14ac:dyDescent="0.35"/>
  </sheetData>
  <mergeCells count="30">
    <mergeCell ref="B25:D25"/>
    <mergeCell ref="E25:F25"/>
    <mergeCell ref="A22:D22"/>
    <mergeCell ref="A15:D15"/>
    <mergeCell ref="B12:I12"/>
    <mergeCell ref="B26:D26"/>
    <mergeCell ref="E26:F26"/>
    <mergeCell ref="G26:H26"/>
    <mergeCell ref="G25:H25"/>
    <mergeCell ref="B17:D17"/>
    <mergeCell ref="B8:I10"/>
    <mergeCell ref="G18:H18"/>
    <mergeCell ref="B31:D31"/>
    <mergeCell ref="E31:F31"/>
    <mergeCell ref="G31:H31"/>
    <mergeCell ref="E23:F23"/>
    <mergeCell ref="G23:H23"/>
    <mergeCell ref="B24:D24"/>
    <mergeCell ref="E24:F24"/>
    <mergeCell ref="G24:H24"/>
    <mergeCell ref="B19:D19"/>
    <mergeCell ref="E19:F19"/>
    <mergeCell ref="G19:H19"/>
    <mergeCell ref="B13:I13"/>
    <mergeCell ref="G16:H16"/>
    <mergeCell ref="E17:F17"/>
    <mergeCell ref="E18:F18"/>
    <mergeCell ref="G17:H17"/>
    <mergeCell ref="B18:D18"/>
    <mergeCell ref="E16:F16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7" zoomScaleNormal="100" workbookViewId="0">
      <selection activeCell="B11" sqref="B11"/>
    </sheetView>
  </sheetViews>
  <sheetFormatPr defaultColWidth="9.1796875" defaultRowHeight="12.5" x14ac:dyDescent="0.25"/>
  <cols>
    <col min="1" max="10" width="9.7265625" customWidth="1"/>
  </cols>
  <sheetData>
    <row r="1" spans="1:10" ht="15.5" x14ac:dyDescent="0.35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.5" x14ac:dyDescent="0.35">
      <c r="A2" s="119"/>
      <c r="B2" s="114"/>
      <c r="C2" s="114"/>
      <c r="D2" s="114"/>
      <c r="E2" s="114"/>
      <c r="F2" s="114"/>
      <c r="G2" s="114"/>
      <c r="H2" s="114"/>
      <c r="I2" s="114"/>
      <c r="J2" s="120"/>
    </row>
    <row r="3" spans="1:10" ht="21" x14ac:dyDescent="0.35">
      <c r="A3" s="119"/>
      <c r="B3" s="140"/>
      <c r="C3" s="140"/>
      <c r="D3" s="140"/>
      <c r="E3" s="140"/>
      <c r="F3" s="140"/>
      <c r="G3" s="140"/>
      <c r="H3" s="140"/>
      <c r="I3" s="140"/>
      <c r="J3" s="120"/>
    </row>
    <row r="4" spans="1:10" ht="21" x14ac:dyDescent="0.35">
      <c r="A4" s="119"/>
      <c r="B4" s="140"/>
      <c r="C4" s="140"/>
      <c r="D4" s="140"/>
      <c r="E4" s="140"/>
      <c r="F4" s="140"/>
      <c r="G4" s="140"/>
      <c r="H4" s="140"/>
      <c r="I4" s="140"/>
      <c r="J4" s="120"/>
    </row>
    <row r="5" spans="1:10" ht="21" x14ac:dyDescent="0.35">
      <c r="A5" s="119"/>
      <c r="B5" s="140"/>
      <c r="C5" s="140"/>
      <c r="D5" s="140"/>
      <c r="E5" s="140"/>
      <c r="F5" s="140"/>
      <c r="G5" s="140"/>
      <c r="H5" s="140"/>
      <c r="I5" s="140"/>
      <c r="J5" s="120"/>
    </row>
    <row r="6" spans="1:10" ht="15.5" x14ac:dyDescent="0.35">
      <c r="A6" s="119"/>
      <c r="B6" s="114"/>
      <c r="C6" s="114"/>
      <c r="D6" s="114"/>
      <c r="E6" s="114"/>
      <c r="F6" s="114"/>
      <c r="G6" s="114"/>
      <c r="H6" s="114"/>
      <c r="I6" s="114"/>
      <c r="J6" s="120"/>
    </row>
    <row r="7" spans="1:10" ht="15.5" x14ac:dyDescent="0.35">
      <c r="A7" s="119"/>
      <c r="B7" s="114"/>
      <c r="C7" s="114"/>
      <c r="D7" s="114"/>
      <c r="E7" s="114"/>
      <c r="F7" s="114"/>
      <c r="G7" s="114"/>
      <c r="H7" s="114"/>
      <c r="I7" s="114"/>
      <c r="J7" s="120"/>
    </row>
    <row r="8" spans="1:10" ht="15.5" x14ac:dyDescent="0.35">
      <c r="A8" s="119"/>
      <c r="B8" s="210" t="s">
        <v>147</v>
      </c>
      <c r="C8" s="210"/>
      <c r="D8" s="210"/>
      <c r="E8" s="210"/>
      <c r="F8" s="210"/>
      <c r="G8" s="210"/>
      <c r="H8" s="210"/>
      <c r="I8" s="210"/>
      <c r="J8" s="120"/>
    </row>
    <row r="9" spans="1:10" ht="15.5" x14ac:dyDescent="0.35">
      <c r="A9" s="119"/>
      <c r="B9" s="210"/>
      <c r="C9" s="210"/>
      <c r="D9" s="210"/>
      <c r="E9" s="210"/>
      <c r="F9" s="210"/>
      <c r="G9" s="210"/>
      <c r="H9" s="210"/>
      <c r="I9" s="210"/>
      <c r="J9" s="120"/>
    </row>
    <row r="10" spans="1:10" ht="15.5" x14ac:dyDescent="0.35">
      <c r="A10" s="119"/>
      <c r="B10" s="210"/>
      <c r="C10" s="210"/>
      <c r="D10" s="210"/>
      <c r="E10" s="210"/>
      <c r="F10" s="210"/>
      <c r="G10" s="210"/>
      <c r="H10" s="210"/>
      <c r="I10" s="210"/>
      <c r="J10" s="120"/>
    </row>
    <row r="11" spans="1:10" ht="15.5" x14ac:dyDescent="0.35">
      <c r="A11" s="119"/>
      <c r="B11" s="114"/>
      <c r="C11" s="114"/>
      <c r="D11" s="114"/>
      <c r="E11" s="114"/>
      <c r="F11" s="114"/>
      <c r="G11" s="114"/>
      <c r="H11" s="114"/>
      <c r="I11" s="114"/>
      <c r="J11" s="120"/>
    </row>
    <row r="12" spans="1:10" ht="15.5" x14ac:dyDescent="0.35">
      <c r="A12" s="119"/>
      <c r="B12" s="114"/>
      <c r="C12" s="114"/>
      <c r="D12" s="114"/>
      <c r="E12" s="114"/>
      <c r="F12" s="114"/>
      <c r="G12" s="114"/>
      <c r="H12" s="114"/>
      <c r="I12" s="114"/>
      <c r="J12" s="120"/>
    </row>
    <row r="13" spans="1:10" ht="15.5" x14ac:dyDescent="0.35">
      <c r="A13" s="119"/>
      <c r="B13" s="124"/>
      <c r="C13" s="114"/>
      <c r="D13" s="211"/>
      <c r="E13" s="211"/>
      <c r="F13" s="211"/>
      <c r="G13" s="211"/>
      <c r="H13" s="124"/>
      <c r="I13" s="114"/>
      <c r="J13" s="120"/>
    </row>
    <row r="14" spans="1:10" ht="15.5" x14ac:dyDescent="0.35">
      <c r="A14" s="119"/>
      <c r="B14" s="114"/>
      <c r="C14" s="114"/>
      <c r="D14" s="114"/>
      <c r="E14" s="114"/>
      <c r="F14" s="114"/>
      <c r="G14" s="114"/>
      <c r="H14" s="114"/>
      <c r="I14" s="114"/>
      <c r="J14" s="120"/>
    </row>
    <row r="15" spans="1:10" ht="15.5" x14ac:dyDescent="0.35">
      <c r="A15" s="119"/>
      <c r="B15" s="212" t="s">
        <v>135</v>
      </c>
      <c r="C15" s="213"/>
      <c r="D15" s="213"/>
      <c r="E15" s="213"/>
      <c r="F15" s="213"/>
      <c r="G15" s="213"/>
      <c r="H15" s="213"/>
      <c r="I15" s="213"/>
      <c r="J15" s="120"/>
    </row>
    <row r="16" spans="1:10" ht="15.5" x14ac:dyDescent="0.35">
      <c r="A16" s="119"/>
      <c r="B16" s="213"/>
      <c r="C16" s="213"/>
      <c r="D16" s="213"/>
      <c r="E16" s="213"/>
      <c r="F16" s="213"/>
      <c r="G16" s="213"/>
      <c r="H16" s="213"/>
      <c r="I16" s="213"/>
      <c r="J16" s="120"/>
    </row>
    <row r="17" spans="1:10" ht="15.5" x14ac:dyDescent="0.35">
      <c r="A17" s="119"/>
      <c r="B17" s="213"/>
      <c r="C17" s="213"/>
      <c r="D17" s="213"/>
      <c r="E17" s="213"/>
      <c r="F17" s="213"/>
      <c r="G17" s="213"/>
      <c r="H17" s="213"/>
      <c r="I17" s="213"/>
      <c r="J17" s="120"/>
    </row>
    <row r="18" spans="1:10" ht="15.5" x14ac:dyDescent="0.35">
      <c r="A18" s="119"/>
      <c r="B18" s="212" t="s">
        <v>136</v>
      </c>
      <c r="C18" s="213"/>
      <c r="D18" s="213"/>
      <c r="E18" s="213"/>
      <c r="F18" s="213"/>
      <c r="G18" s="213"/>
      <c r="H18" s="213"/>
      <c r="I18" s="213"/>
      <c r="J18" s="120"/>
    </row>
    <row r="19" spans="1:10" ht="15.5" x14ac:dyDescent="0.35">
      <c r="A19" s="119"/>
      <c r="B19" s="213"/>
      <c r="C19" s="213"/>
      <c r="D19" s="213"/>
      <c r="E19" s="213"/>
      <c r="F19" s="213"/>
      <c r="G19" s="213"/>
      <c r="H19" s="213"/>
      <c r="I19" s="213"/>
      <c r="J19" s="120"/>
    </row>
    <row r="20" spans="1:10" ht="31.5" customHeight="1" x14ac:dyDescent="0.35">
      <c r="A20" s="119"/>
      <c r="B20" s="213"/>
      <c r="C20" s="213"/>
      <c r="D20" s="213"/>
      <c r="E20" s="213"/>
      <c r="F20" s="213"/>
      <c r="G20" s="213"/>
      <c r="H20" s="213"/>
      <c r="I20" s="213"/>
      <c r="J20" s="120"/>
    </row>
    <row r="21" spans="1:10" ht="15.5" x14ac:dyDescent="0.35">
      <c r="A21" s="119"/>
      <c r="B21" s="212" t="s">
        <v>137</v>
      </c>
      <c r="C21" s="213"/>
      <c r="D21" s="213"/>
      <c r="E21" s="213"/>
      <c r="F21" s="213"/>
      <c r="G21" s="213"/>
      <c r="H21" s="213"/>
      <c r="I21" s="213"/>
      <c r="J21" s="120"/>
    </row>
    <row r="22" spans="1:10" ht="15.5" x14ac:dyDescent="0.35">
      <c r="A22" s="119"/>
      <c r="B22" s="213"/>
      <c r="C22" s="213"/>
      <c r="D22" s="213"/>
      <c r="E22" s="213"/>
      <c r="F22" s="213"/>
      <c r="G22" s="213"/>
      <c r="H22" s="213"/>
      <c r="I22" s="213"/>
      <c r="J22" s="120"/>
    </row>
    <row r="23" spans="1:10" ht="15.5" x14ac:dyDescent="0.35">
      <c r="A23" s="119"/>
      <c r="B23" s="213"/>
      <c r="C23" s="213"/>
      <c r="D23" s="213"/>
      <c r="E23" s="213"/>
      <c r="F23" s="213"/>
      <c r="G23" s="213"/>
      <c r="H23" s="213"/>
      <c r="I23" s="213"/>
      <c r="J23" s="120"/>
    </row>
    <row r="24" spans="1:10" ht="15.5" x14ac:dyDescent="0.35">
      <c r="A24" s="119"/>
      <c r="B24" s="215"/>
      <c r="C24" s="215"/>
      <c r="D24" s="215"/>
      <c r="E24" s="215"/>
      <c r="F24" s="215"/>
      <c r="G24" s="215"/>
      <c r="H24" s="215"/>
      <c r="I24" s="215"/>
      <c r="J24" s="120"/>
    </row>
    <row r="25" spans="1:10" ht="15.5" x14ac:dyDescent="0.35">
      <c r="A25" s="119"/>
      <c r="B25" s="215"/>
      <c r="C25" s="215"/>
      <c r="D25" s="215"/>
      <c r="E25" s="215"/>
      <c r="F25" s="215"/>
      <c r="G25" s="215"/>
      <c r="H25" s="215"/>
      <c r="I25" s="215"/>
      <c r="J25" s="120"/>
    </row>
    <row r="26" spans="1:10" ht="15.5" x14ac:dyDescent="0.35">
      <c r="A26" s="119"/>
      <c r="B26" s="215"/>
      <c r="C26" s="215"/>
      <c r="D26" s="215"/>
      <c r="E26" s="215"/>
      <c r="F26" s="215"/>
      <c r="G26" s="215"/>
      <c r="H26" s="215"/>
      <c r="I26" s="215"/>
      <c r="J26" s="120"/>
    </row>
    <row r="27" spans="1:10" ht="15.5" x14ac:dyDescent="0.35">
      <c r="A27" s="119"/>
      <c r="B27" s="215"/>
      <c r="C27" s="215"/>
      <c r="D27" s="215"/>
      <c r="E27" s="215"/>
      <c r="F27" s="215"/>
      <c r="G27" s="215"/>
      <c r="H27" s="215"/>
      <c r="I27" s="215"/>
      <c r="J27" s="120"/>
    </row>
    <row r="28" spans="1:10" ht="15.5" x14ac:dyDescent="0.35">
      <c r="A28" s="119"/>
      <c r="B28" s="215"/>
      <c r="C28" s="215"/>
      <c r="D28" s="215"/>
      <c r="E28" s="215"/>
      <c r="F28" s="215"/>
      <c r="G28" s="215"/>
      <c r="H28" s="215"/>
      <c r="I28" s="215"/>
      <c r="J28" s="120"/>
    </row>
    <row r="29" spans="1:10" ht="15.5" x14ac:dyDescent="0.35">
      <c r="A29" s="119"/>
      <c r="B29" s="215"/>
      <c r="C29" s="215"/>
      <c r="D29" s="215"/>
      <c r="E29" s="215"/>
      <c r="F29" s="215"/>
      <c r="G29" s="215"/>
      <c r="H29" s="215"/>
      <c r="I29" s="215"/>
      <c r="J29" s="120"/>
    </row>
    <row r="30" spans="1:10" ht="15.5" x14ac:dyDescent="0.35">
      <c r="A30" s="119"/>
      <c r="B30" s="215"/>
      <c r="C30" s="215"/>
      <c r="D30" s="215"/>
      <c r="E30" s="215"/>
      <c r="F30" s="215"/>
      <c r="G30" s="215"/>
      <c r="H30" s="215"/>
      <c r="I30" s="215"/>
      <c r="J30" s="120"/>
    </row>
    <row r="31" spans="1:10" ht="15.5" x14ac:dyDescent="0.35">
      <c r="A31" s="119"/>
      <c r="B31" s="215"/>
      <c r="C31" s="215"/>
      <c r="D31" s="215"/>
      <c r="E31" s="215"/>
      <c r="F31" s="215"/>
      <c r="G31" s="215"/>
      <c r="H31" s="215"/>
      <c r="I31" s="215"/>
      <c r="J31" s="120"/>
    </row>
    <row r="32" spans="1:10" ht="15.5" x14ac:dyDescent="0.35">
      <c r="A32" s="119"/>
      <c r="B32" s="215"/>
      <c r="C32" s="215"/>
      <c r="D32" s="215"/>
      <c r="E32" s="215"/>
      <c r="F32" s="215"/>
      <c r="G32" s="215"/>
      <c r="H32" s="215"/>
      <c r="I32" s="215"/>
      <c r="J32" s="120"/>
    </row>
    <row r="33" spans="1:10" ht="15.5" x14ac:dyDescent="0.35">
      <c r="A33" s="119"/>
      <c r="B33" s="215"/>
      <c r="C33" s="215"/>
      <c r="D33" s="215"/>
      <c r="E33" s="215"/>
      <c r="F33" s="215"/>
      <c r="G33" s="215"/>
      <c r="H33" s="215"/>
      <c r="I33" s="215"/>
      <c r="J33" s="120"/>
    </row>
    <row r="34" spans="1:10" ht="15.5" x14ac:dyDescent="0.35">
      <c r="A34" s="119"/>
      <c r="B34" s="215"/>
      <c r="C34" s="215"/>
      <c r="D34" s="215"/>
      <c r="E34" s="215"/>
      <c r="F34" s="215"/>
      <c r="G34" s="215"/>
      <c r="H34" s="215"/>
      <c r="I34" s="215"/>
      <c r="J34" s="120"/>
    </row>
    <row r="35" spans="1:10" ht="15.5" x14ac:dyDescent="0.35">
      <c r="A35" s="119"/>
      <c r="B35" s="215"/>
      <c r="C35" s="215"/>
      <c r="D35" s="215"/>
      <c r="E35" s="215"/>
      <c r="F35" s="215"/>
      <c r="G35" s="215"/>
      <c r="H35" s="215"/>
      <c r="I35" s="215"/>
      <c r="J35" s="120"/>
    </row>
    <row r="36" spans="1:10" ht="15.5" x14ac:dyDescent="0.35">
      <c r="A36" s="119"/>
      <c r="B36" s="114"/>
      <c r="C36" s="114"/>
      <c r="D36" s="114"/>
      <c r="E36" s="114"/>
      <c r="F36" s="114"/>
      <c r="G36" s="114"/>
      <c r="H36" s="114"/>
      <c r="I36" s="114"/>
      <c r="J36" s="120"/>
    </row>
    <row r="37" spans="1:10" ht="15.5" x14ac:dyDescent="0.35">
      <c r="A37" s="119"/>
      <c r="B37" s="114"/>
      <c r="C37" s="114"/>
      <c r="D37" s="114"/>
      <c r="E37" s="114"/>
      <c r="F37" s="114"/>
      <c r="G37" s="114"/>
      <c r="H37" s="114"/>
      <c r="I37" s="114"/>
      <c r="J37" s="120"/>
    </row>
    <row r="38" spans="1:10" ht="15.5" x14ac:dyDescent="0.35">
      <c r="A38" s="119"/>
      <c r="B38" s="114"/>
      <c r="C38" s="114"/>
      <c r="D38" s="114"/>
      <c r="E38" s="114"/>
      <c r="F38" s="114"/>
      <c r="G38" s="114"/>
      <c r="H38" s="114"/>
      <c r="I38" s="114"/>
      <c r="J38" s="120"/>
    </row>
    <row r="39" spans="1:10" ht="15.5" x14ac:dyDescent="0.35">
      <c r="A39" s="119"/>
      <c r="B39" s="114"/>
      <c r="C39" s="114"/>
      <c r="D39" s="114"/>
      <c r="E39" s="114"/>
      <c r="F39" s="114"/>
      <c r="G39" s="114"/>
      <c r="H39" s="114"/>
      <c r="I39" s="114"/>
      <c r="J39" s="120"/>
    </row>
    <row r="40" spans="1:10" ht="15.5" x14ac:dyDescent="0.35">
      <c r="A40" s="119"/>
      <c r="B40" s="114"/>
      <c r="C40" s="114"/>
      <c r="D40" s="114"/>
      <c r="E40" s="114"/>
      <c r="F40" s="114"/>
      <c r="G40" s="114"/>
      <c r="H40" s="114"/>
      <c r="I40" s="114"/>
      <c r="J40" s="120"/>
    </row>
    <row r="41" spans="1:10" ht="15.5" x14ac:dyDescent="0.35">
      <c r="A41" s="119"/>
      <c r="B41" s="114"/>
      <c r="C41" s="114"/>
      <c r="D41" s="114"/>
      <c r="E41" s="114"/>
      <c r="F41" s="114"/>
      <c r="G41" s="114"/>
      <c r="H41" s="114"/>
      <c r="I41" s="114"/>
      <c r="J41" s="120"/>
    </row>
    <row r="42" spans="1:10" ht="16" thickBot="1" x14ac:dyDescent="0.4">
      <c r="A42" s="121"/>
      <c r="B42" s="122"/>
      <c r="C42" s="122"/>
      <c r="D42" s="122"/>
      <c r="E42" s="122"/>
      <c r="F42" s="122"/>
      <c r="G42" s="122"/>
      <c r="H42" s="122"/>
      <c r="I42" s="122"/>
      <c r="J42" s="123"/>
    </row>
  </sheetData>
  <mergeCells count="9">
    <mergeCell ref="B21:I23"/>
    <mergeCell ref="B24:I26"/>
    <mergeCell ref="B27:I29"/>
    <mergeCell ref="B30:I32"/>
    <mergeCell ref="B33:I35"/>
    <mergeCell ref="B8:I10"/>
    <mergeCell ref="D13:G13"/>
    <mergeCell ref="B15:I17"/>
    <mergeCell ref="B18:I20"/>
  </mergeCells>
  <printOptions horizontalCentered="1" vertic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Cover Sheet</vt:lpstr>
      <vt:lpstr>Table of Contents</vt:lpstr>
      <vt:lpstr>Section 1 Status and Risks</vt:lpstr>
      <vt:lpstr>Section 2 Budget Update</vt:lpstr>
      <vt:lpstr>Section2.1 EAC</vt:lpstr>
      <vt:lpstr>Section 2.2 Allowances Summary</vt:lpstr>
      <vt:lpstr>Section 3 Sustainability</vt:lpstr>
      <vt:lpstr>Section 4 MBEWBE Report</vt:lpstr>
      <vt:lpstr>Section 5 Schedule</vt:lpstr>
      <vt:lpstr>Appendix A Safety</vt:lpstr>
      <vt:lpstr>'Section2.1 EAC'!Print_Area</vt:lpstr>
      <vt:lpstr>'Section2.1 EAC'!Print_Titles</vt:lpstr>
    </vt:vector>
  </TitlesOfParts>
  <Company>Jefferson Wells Intl.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Dee Sagehorn</cp:lastModifiedBy>
  <cp:lastPrinted>2014-08-01T17:30:43Z</cp:lastPrinted>
  <dcterms:created xsi:type="dcterms:W3CDTF">2008-10-27T17:10:17Z</dcterms:created>
  <dcterms:modified xsi:type="dcterms:W3CDTF">2022-05-10T16:39:41Z</dcterms:modified>
</cp:coreProperties>
</file>